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AC0E230E-B1AC-4279-9697-B625739453E6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externalReferences>
    <externalReference r:id="rId12"/>
  </externalReferences>
  <definedNames>
    <definedName name="cold">Sheet1!#REF!</definedName>
    <definedName name="_xlnm.Print_Area" localSheetId="1">Sheet1!$A$1:$N$87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N6" i="1" l="1"/>
</calcChain>
</file>

<file path=xl/sharedStrings.xml><?xml version="1.0" encoding="utf-8"?>
<sst xmlns="http://schemas.openxmlformats.org/spreadsheetml/2006/main" count="499" uniqueCount="371">
  <si>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</si>
  <si>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</si>
  <si>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</si>
  <si>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</si>
  <si>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</si>
  <si>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</si>
  <si>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</si>
  <si>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</si>
  <si>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</si>
  <si>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</si>
  <si>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</si>
  <si>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</si>
  <si>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</si>
  <si>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</si>
  <si>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</si>
  <si>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</si>
  <si>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</si>
  <si>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</si>
  <si>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</si>
  <si>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</si>
  <si>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</si>
  <si>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</si>
  <si>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</si>
  <si>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</si>
  <si>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</si>
  <si>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</si>
  <si>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</si>
  <si>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</si>
  <si>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</si>
  <si>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</si>
  <si>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</si>
  <si>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</si>
  <si>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</si>
  <si>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</si>
  <si>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</si>
  <si>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</si>
  <si>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</si>
  <si>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</si>
  <si>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</si>
  <si>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</si>
  <si>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</si>
  <si>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</si>
  <si>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</si>
  <si>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</si>
  <si>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</si>
  <si>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</si>
  <si>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</si>
  <si>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</si>
  <si>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</si>
  <si>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</si>
  <si>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</si>
  <si>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</si>
  <si>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</si>
  <si>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</si>
  <si>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</si>
  <si>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 xml:space="preserve">          NIL</t>
  </si>
  <si>
    <t>DSS</t>
  </si>
  <si>
    <t>EXP</t>
  </si>
  <si>
    <t>ISS</t>
  </si>
  <si>
    <t>D STEEL PRODUCTS</t>
  </si>
  <si>
    <t>SRF</t>
  </si>
  <si>
    <t>CMA</t>
  </si>
  <si>
    <t>VRQR7</t>
  </si>
  <si>
    <t>KOTA GAYA</t>
  </si>
  <si>
    <t>L 50 F/900 MTS</t>
  </si>
  <si>
    <t xml:space="preserve">8.     BARGES </t>
  </si>
  <si>
    <t>MAERSK BROOKLYN</t>
  </si>
  <si>
    <t>OZDA2</t>
  </si>
  <si>
    <t>KOTA GADANG</t>
  </si>
  <si>
    <t>9V7643</t>
  </si>
  <si>
    <t>01/01A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</si>
  <si>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</si>
  <si>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</si>
  <si>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</si>
  <si>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28-11-21</t>
  </si>
  <si>
    <t>MES</t>
  </si>
  <si>
    <t>5970-2021-1616</t>
  </si>
  <si>
    <t>C6WV4</t>
  </si>
  <si>
    <t>111A-111B</t>
  </si>
  <si>
    <t>D STEEL COILS</t>
  </si>
  <si>
    <t>06-12-21</t>
  </si>
  <si>
    <t>02-12-21</t>
  </si>
  <si>
    <t>OT IDEAAL</t>
  </si>
  <si>
    <t>PHBB</t>
  </si>
  <si>
    <t>01/21-01/21A</t>
  </si>
  <si>
    <t xml:space="preserve">L ASSORTED PROJECT CARGO </t>
  </si>
  <si>
    <t>FORTUNE STAR</t>
  </si>
  <si>
    <t>FSTR-2021-1613</t>
  </si>
  <si>
    <t>V7A4506</t>
  </si>
  <si>
    <t>21154</t>
  </si>
  <si>
    <t>19-11-21</t>
  </si>
  <si>
    <t>KONYA</t>
  </si>
  <si>
    <t>7590-2021-1623</t>
  </si>
  <si>
    <t>9HA3156</t>
  </si>
  <si>
    <t>106/21</t>
  </si>
  <si>
    <t>NSM</t>
  </si>
  <si>
    <t>29-11-21</t>
  </si>
  <si>
    <t>D BLK WHEAT@GBHL</t>
  </si>
  <si>
    <t>OCEAN CROWN</t>
  </si>
  <si>
    <t>3EMH6</t>
  </si>
  <si>
    <t>15/15L</t>
  </si>
  <si>
    <t>L RUTILE MINERAL SAND</t>
  </si>
  <si>
    <t>08-12-21</t>
  </si>
  <si>
    <t>D BLK FERT.</t>
  </si>
  <si>
    <t>BLANCO ACE</t>
  </si>
  <si>
    <t>BLAC-2021-1620</t>
  </si>
  <si>
    <t>3E3970</t>
  </si>
  <si>
    <t>002A/002B</t>
  </si>
  <si>
    <t>18/12/2021  2300</t>
  </si>
  <si>
    <t>ABYSSINIAN</t>
  </si>
  <si>
    <t>7710-2021-1658</t>
  </si>
  <si>
    <t>V7CH6</t>
  </si>
  <si>
    <t>01/21</t>
  </si>
  <si>
    <t>D BLK SORGHUM-RELIEF AID</t>
  </si>
  <si>
    <t>VOGE EMMA</t>
  </si>
  <si>
    <t>D5GV2</t>
  </si>
  <si>
    <t>07-2021/07-2021A</t>
  </si>
  <si>
    <t>20/12/2021  0600</t>
  </si>
  <si>
    <t>VENTURE PEARL</t>
  </si>
  <si>
    <t>D5CT5</t>
  </si>
  <si>
    <t>D STEEL BILLETS</t>
  </si>
  <si>
    <t>JOLLY DIAMANTE</t>
  </si>
  <si>
    <t>6258-2021-1653</t>
  </si>
  <si>
    <t>ICQO</t>
  </si>
  <si>
    <t>21406N</t>
  </si>
  <si>
    <t>20/12/2021  1200</t>
  </si>
  <si>
    <t>07-12-21</t>
  </si>
  <si>
    <t>L 280F/250 MTS + D.15 M.VEH</t>
  </si>
  <si>
    <t>ANNA S</t>
  </si>
  <si>
    <t>ANAS-2021-1667</t>
  </si>
  <si>
    <t>A8TM3</t>
  </si>
  <si>
    <t>111/21</t>
  </si>
  <si>
    <t>22/12/2021  0600</t>
  </si>
  <si>
    <t>SILVER RAY</t>
  </si>
  <si>
    <t>9778-2021-1670</t>
  </si>
  <si>
    <t>V7XK8</t>
  </si>
  <si>
    <t>028</t>
  </si>
  <si>
    <t>GENUINE ACE</t>
  </si>
  <si>
    <t>7280-2021-1633</t>
  </si>
  <si>
    <t>D5BM4</t>
  </si>
  <si>
    <t>74A-74B</t>
  </si>
  <si>
    <t>STR</t>
  </si>
  <si>
    <t>MARS</t>
  </si>
  <si>
    <t>T2ZT4</t>
  </si>
  <si>
    <t>07/21-07/21A</t>
  </si>
  <si>
    <t>D BLK VEG. OIL</t>
  </si>
  <si>
    <t>26-11-21</t>
  </si>
  <si>
    <t>09-12-21</t>
  </si>
  <si>
    <t>SAIPEM 12000</t>
  </si>
  <si>
    <t>SAPM-2021-1618</t>
  </si>
  <si>
    <t>C6YF4</t>
  </si>
  <si>
    <t>DRILLING SHIP</t>
  </si>
  <si>
    <t>XPRESS MEKONG</t>
  </si>
  <si>
    <t>XPMN-2021-1632</t>
  </si>
  <si>
    <t>9V6461</t>
  </si>
  <si>
    <t>21004W</t>
  </si>
  <si>
    <t>RSS</t>
  </si>
  <si>
    <t>L 300 F/550 MTS</t>
  </si>
  <si>
    <t>MSC SABRINA</t>
  </si>
  <si>
    <t>3FMG8</t>
  </si>
  <si>
    <t>L 250 F</t>
  </si>
  <si>
    <t>E5A-2021-1647</t>
  </si>
  <si>
    <t>9HA2308</t>
  </si>
  <si>
    <t>147W/151E</t>
  </si>
  <si>
    <t>L 210 F/1250 MTS</t>
  </si>
  <si>
    <t>819-2021-1645</t>
  </si>
  <si>
    <t>148S-151N</t>
  </si>
  <si>
    <t>L 1050 F/800 MTS</t>
  </si>
  <si>
    <t>KGAA-2021-1654</t>
  </si>
  <si>
    <t>KGAA0084W/0084E</t>
  </si>
  <si>
    <t>21/12/2021  0700</t>
  </si>
  <si>
    <t>KGDG0083W/0083E</t>
  </si>
  <si>
    <t>L 47 F/1150 MTS</t>
  </si>
  <si>
    <t>EXPRESS ARGENTINA</t>
  </si>
  <si>
    <t>RISING PHOENIX</t>
  </si>
  <si>
    <t>19/2021</t>
  </si>
  <si>
    <t>D BITUMEN@MBK</t>
  </si>
  <si>
    <t>E5U3815</t>
  </si>
  <si>
    <t>KGDG-2021-1668</t>
  </si>
  <si>
    <t>SWAN ACE</t>
  </si>
  <si>
    <t>26/12/2021  0600</t>
  </si>
  <si>
    <t>MSC NICOLE</t>
  </si>
  <si>
    <t>H3QJ</t>
  </si>
  <si>
    <t>11-12-21</t>
  </si>
  <si>
    <t>L 600F</t>
  </si>
  <si>
    <t>MORNING MIDAS</t>
  </si>
  <si>
    <t>MMNA2</t>
  </si>
  <si>
    <t>122</t>
  </si>
  <si>
    <t>VGE-2021-1669</t>
  </si>
  <si>
    <t>VPAL-2021-1674</t>
  </si>
  <si>
    <t>ANCR-2021-1677</t>
  </si>
  <si>
    <t>ODAL-2021-1673</t>
  </si>
  <si>
    <t>MARS-2021-1662</t>
  </si>
  <si>
    <t>EVER URANUS</t>
  </si>
  <si>
    <t>3FCA9</t>
  </si>
  <si>
    <t>148W-148E</t>
  </si>
  <si>
    <t>26/12/2021  0800</t>
  </si>
  <si>
    <t>L 550 F/1300 MTS</t>
  </si>
  <si>
    <t>EVG</t>
  </si>
  <si>
    <t>24/12/2021  0600</t>
  </si>
  <si>
    <t>JX150A-JX151R</t>
  </si>
  <si>
    <t>MSNC-2021-1663</t>
  </si>
  <si>
    <t>PHOX-2021-1682</t>
  </si>
  <si>
    <t>19/12/2021  1500</t>
  </si>
  <si>
    <t>25/12/2021  0600</t>
  </si>
  <si>
    <t>SEAGO BREMERHAVEN</t>
  </si>
  <si>
    <t>OXVA2</t>
  </si>
  <si>
    <t>149S/152N</t>
  </si>
  <si>
    <t>27/12/2021  1300</t>
  </si>
  <si>
    <t>L 950 F/700 MTS</t>
  </si>
  <si>
    <t>14-12-21</t>
  </si>
  <si>
    <t>OM150A/OM150A</t>
  </si>
  <si>
    <t xml:space="preserve">EXPRESS SPAIN </t>
  </si>
  <si>
    <t>9HA2546</t>
  </si>
  <si>
    <t>COS</t>
  </si>
  <si>
    <t>1922W</t>
  </si>
  <si>
    <t>L 69 F/1050 MTS</t>
  </si>
  <si>
    <t>L 700F</t>
  </si>
  <si>
    <t>OM148R/OM148R</t>
  </si>
  <si>
    <t>3FGF9</t>
  </si>
  <si>
    <t>MSC REGINA</t>
  </si>
  <si>
    <t>MSRG-2021-1664</t>
  </si>
  <si>
    <t>834-2021-1649</t>
  </si>
  <si>
    <t>23/12/2021  1900</t>
  </si>
  <si>
    <t xml:space="preserve">        14.12.2021  0700  NOORE MUSTAFA  44  3.5  L  500  GEN.CARGO</t>
  </si>
  <si>
    <t>JPS ELLI</t>
  </si>
  <si>
    <t>3ECI9</t>
  </si>
  <si>
    <t>001</t>
  </si>
  <si>
    <t>EAC</t>
  </si>
  <si>
    <t>NORTHERN VIGOUR</t>
  </si>
  <si>
    <t>02SA0N1MA</t>
  </si>
  <si>
    <t>27-10-21</t>
  </si>
  <si>
    <t>L 300 F/1000 MTS</t>
  </si>
  <si>
    <t>FARAH 1</t>
  </si>
  <si>
    <t>5IM412</t>
  </si>
  <si>
    <t>23/12/2021  0600</t>
  </si>
  <si>
    <t>NSA</t>
  </si>
  <si>
    <t>L LIVESTOCK</t>
  </si>
  <si>
    <t>MARITIME JINGAN</t>
  </si>
  <si>
    <t>VRYI7</t>
  </si>
  <si>
    <t>8TC/9TC</t>
  </si>
  <si>
    <t>D PALM OIL</t>
  </si>
  <si>
    <t>FAR1-2021</t>
  </si>
  <si>
    <t xml:space="preserve">         14.12.2021  1950  CLIO  250  12.95  STR D  90711  MOGAS @ KOT JETTY</t>
  </si>
  <si>
    <t xml:space="preserve">         13.12.2021  2000  SLOANE SQUARE  249  12.6  STR  D  91210  GAS OIL@ KOT JETTY</t>
  </si>
  <si>
    <t xml:space="preserve">         10.12.2021  0400  FRONT FAVOUR  250  13  STR  D  90264  GAS OIL @ KOT JETTY(OPL)</t>
  </si>
  <si>
    <t>URNS-2021-1678</t>
  </si>
  <si>
    <t>AMU 1</t>
  </si>
  <si>
    <t>9666-2021-1686</t>
  </si>
  <si>
    <t>HP6372</t>
  </si>
  <si>
    <t>89S</t>
  </si>
  <si>
    <t>LSL</t>
  </si>
  <si>
    <t>15-12-21</t>
  </si>
  <si>
    <t>DL C'NERS</t>
  </si>
  <si>
    <t>JPEL-2021-1685</t>
  </si>
  <si>
    <t>4004-2021-1684</t>
  </si>
  <si>
    <t>NTVG-2021-1672</t>
  </si>
  <si>
    <t>MOMBASA EXPRESS</t>
  </si>
  <si>
    <t>HCL</t>
  </si>
  <si>
    <t>D5EJ9</t>
  </si>
  <si>
    <t>2150S-2150N</t>
  </si>
  <si>
    <t>29/12/2021  1000</t>
  </si>
  <si>
    <t>L 250 F/650 MTS</t>
  </si>
  <si>
    <t>LIONHEART</t>
  </si>
  <si>
    <t>V7A4543</t>
  </si>
  <si>
    <t>FOR BUNKERS</t>
  </si>
  <si>
    <t>23/12/2021  1100</t>
  </si>
  <si>
    <t>CARDINAL</t>
  </si>
  <si>
    <t>V7IB3</t>
  </si>
  <si>
    <t>CL-01/2022</t>
  </si>
  <si>
    <t>29/12/2021  0600</t>
  </si>
  <si>
    <t>D BLK SLAG</t>
  </si>
  <si>
    <t>AWIE SALAMA 15</t>
  </si>
  <si>
    <t>5IM234</t>
  </si>
  <si>
    <t>BFL</t>
  </si>
  <si>
    <t>BIA71/21-BIA72/21</t>
  </si>
  <si>
    <t>WSM-2021-1690</t>
  </si>
  <si>
    <t>ESPN-2021-1689</t>
  </si>
  <si>
    <t>17/12/2021  1800</t>
  </si>
  <si>
    <t>22/12/2021  1300</t>
  </si>
  <si>
    <t>MORNING CROWN</t>
  </si>
  <si>
    <t>C6TM6</t>
  </si>
  <si>
    <t>156-157</t>
  </si>
  <si>
    <t>24/12/2021  1500</t>
  </si>
  <si>
    <t>ASTORIA</t>
  </si>
  <si>
    <t>D5CD7</t>
  </si>
  <si>
    <t>FBV22216</t>
  </si>
  <si>
    <t>STA</t>
  </si>
  <si>
    <t>AFRICAN RAPTOR</t>
  </si>
  <si>
    <t>8776-2021</t>
  </si>
  <si>
    <t>C6BR4</t>
  </si>
  <si>
    <t xml:space="preserve">      17.12.2021         HW     0308        3.2       HW               1536                   2.6                    LW             0930         0.6              LW                  2115              0.8</t>
  </si>
  <si>
    <t xml:space="preserve">        14.12.2021  0930  ALPHA KIRAWIRA   65    5     SEC     L    8  T/CNERS+ 14 VEH.</t>
  </si>
  <si>
    <t>LAURA</t>
  </si>
  <si>
    <t>9733-2021-1694</t>
  </si>
  <si>
    <t>5IM559</t>
  </si>
  <si>
    <t>LA21-56MOD/LA2156MOL</t>
  </si>
  <si>
    <t>16-12-21</t>
  </si>
  <si>
    <t>L 150F</t>
  </si>
  <si>
    <t xml:space="preserve">         NIL</t>
  </si>
  <si>
    <t>JING-2021-1693</t>
  </si>
  <si>
    <t>2540-2021-1691</t>
  </si>
  <si>
    <t>9958-2021-1692</t>
  </si>
  <si>
    <t>ASTO-2021-1695</t>
  </si>
  <si>
    <t>ROBERTO</t>
  </si>
  <si>
    <t>5ZZB</t>
  </si>
  <si>
    <t>2021/3</t>
  </si>
  <si>
    <t>18/12/2021  0700</t>
  </si>
  <si>
    <t>ITA</t>
  </si>
  <si>
    <t>FOR ANCHO'@ F.BOUY</t>
  </si>
  <si>
    <t xml:space="preserve">                                                                                                           SHIPS EXPECTED IN THE NEXT 14 DAYS FROM  17- DECEMBER-2021      </t>
  </si>
  <si>
    <t xml:space="preserve">      18.12.2021         HW     0339        3.2       HW               1608                   2.7                    LW             1002         0.5              LW                  2147              0.7</t>
  </si>
  <si>
    <t xml:space="preserve">BAO RESOURCE </t>
  </si>
  <si>
    <t>BAOR-2021</t>
  </si>
  <si>
    <t>VRIZ4</t>
  </si>
  <si>
    <t>2101-2101L</t>
  </si>
  <si>
    <t>L ILMENITE SAND</t>
  </si>
  <si>
    <t>NCC SAFA</t>
  </si>
  <si>
    <t>9124-2021</t>
  </si>
  <si>
    <t>HZEI</t>
  </si>
  <si>
    <t>HAL</t>
  </si>
  <si>
    <t>HAFNIA TAURUS</t>
  </si>
  <si>
    <t>9HA4252</t>
  </si>
  <si>
    <t>D MOGAS &amp; GAS OIL @ KOT JETTY</t>
  </si>
  <si>
    <t>LHRT-2021-1698</t>
  </si>
  <si>
    <t>MSSB-2021-1700</t>
  </si>
  <si>
    <t>MSC MARIA LAURA</t>
  </si>
  <si>
    <t>H3QW</t>
  </si>
  <si>
    <t>XA151A/XA151A</t>
  </si>
  <si>
    <t>31/12/2021  0600</t>
  </si>
  <si>
    <t>MSMR-2021-1701</t>
  </si>
  <si>
    <t>31/12/2021  0700</t>
  </si>
  <si>
    <t>MSC DENISSE</t>
  </si>
  <si>
    <t>3FTL9</t>
  </si>
  <si>
    <t>L 300F</t>
  </si>
  <si>
    <t>MSDE-2021-1699</t>
  </si>
  <si>
    <t>JM150A/JM152A</t>
  </si>
  <si>
    <t xml:space="preserve">        16.12.2021  1900  HANSA EUROPE  240  12  MAE  1260  350 F/1300 MTS</t>
  </si>
  <si>
    <t>0079-2021-1696</t>
  </si>
  <si>
    <t>RCL-2021-1702</t>
  </si>
  <si>
    <t>THORSTAR</t>
  </si>
  <si>
    <t>D5IX4</t>
  </si>
  <si>
    <t>145W-145E</t>
  </si>
  <si>
    <t>17-12-21</t>
  </si>
  <si>
    <t>L 380F/1000MTS</t>
  </si>
  <si>
    <t>JIN GUANG LING</t>
  </si>
  <si>
    <t>5011-2021</t>
  </si>
  <si>
    <t>VRHJ9</t>
  </si>
  <si>
    <t>D GEN.CARGO &amp; EQUIPMENTS</t>
  </si>
  <si>
    <t>MAGNUM FORTUNE</t>
  </si>
  <si>
    <t>D5FK6</t>
  </si>
  <si>
    <t>63</t>
  </si>
  <si>
    <t>2182-2182A</t>
  </si>
  <si>
    <t>23/12/2021  2000</t>
  </si>
  <si>
    <t>18/12/2021  1000</t>
  </si>
  <si>
    <t>20/12/2021  1300</t>
  </si>
  <si>
    <t>TT3-2021</t>
  </si>
  <si>
    <t>17/12/2021  1200</t>
  </si>
  <si>
    <t>18/12/2021  2200</t>
  </si>
  <si>
    <t>19/12/2021  1200</t>
  </si>
  <si>
    <t>HITA-2021-</t>
  </si>
  <si>
    <t>28/12/2021  1500</t>
  </si>
  <si>
    <t>MAFO-2021</t>
  </si>
  <si>
    <t>28/12/2021  0600</t>
  </si>
  <si>
    <t>22/12/2021  1000</t>
  </si>
  <si>
    <t>21/12/2021  1500</t>
  </si>
  <si>
    <t>20/12/2021  0500</t>
  </si>
  <si>
    <t>21/12/2021  2300</t>
  </si>
  <si>
    <t>18/12/2021  0300</t>
  </si>
  <si>
    <t>18/12/2021  0600</t>
  </si>
  <si>
    <t>22/12/2021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</si>
</sst>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20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4" fontId="9" fillId="0" borderId="25" xfId="0" quotePrefix="1" applyNumberFormat="1" applyFont="1" applyBorder="1" applyAlignment="1">
      <alignment horizontal="left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9" fillId="2" borderId="25" xfId="0" quotePrefix="1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164" fontId="9" fillId="2" borderId="11" xfId="0" quotePrefix="1" applyNumberFormat="1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6" fillId="0" borderId="0" xfId="0" applyFont="1" applyFill="1"/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8</xdr:row>
      <xdr:rowOff>0</xdr:rowOff>
    </xdr:from>
    <xdr:to>
      <xdr:col>0</xdr:col>
      <xdr:colOff>2762250</xdr:colOff>
      <xdr:row>8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mwatsimu\AppData\Local\Microsoft\Windows\INetCache\Content.Outlook\X6HWEXZ5\KPA%20BOOKING%20FOR%20NORTHERN%20VIGO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I8" t="str">
            <v>CQIZ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5"/>
  <sheetViews>
    <sheetView showGridLines="0" tabSelected="1" topLeftCell="A21" zoomScale="20" zoomScaleNormal="20" workbookViewId="0">
      <selection activeCell="E18" sqref="E18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62.85546875" style="14" customWidth="1"/>
    <col min="5" max="5" width="140.425781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192.42578125" style="19" customWidth="1"/>
    <col min="15" max="16" width="20.7109375" style="131" customWidth="1"/>
    <col min="17" max="18" width="20.7109375" style="134" customWidth="1"/>
    <col min="19" max="30" width="20.7109375" style="131"/>
    <col min="31" max="16384" width="20.7109375" style="20"/>
  </cols>
  <sheetData>
    <row r="1" spans="1:252" s="1" customFormat="1" ht="63.75" customHeight="1">
      <c r="A1" s="22" t="s">
        <v>73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42" t="s">
        <v>71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31"/>
      <c r="R2" s="131"/>
    </row>
    <row r="3" spans="1:252" ht="86.1" customHeight="1">
      <c r="A3" s="27"/>
      <c r="B3" s="28"/>
      <c r="C3" s="29"/>
      <c r="D3" s="29"/>
      <c r="E3" s="29" t="s">
        <v>72</v>
      </c>
      <c r="F3" s="29"/>
      <c r="G3" s="29"/>
      <c r="H3" s="29"/>
      <c r="I3" s="29"/>
      <c r="J3" s="29"/>
      <c r="K3" s="53"/>
      <c r="L3" s="54"/>
      <c r="M3" s="29"/>
      <c r="N3" s="55"/>
      <c r="Q3" s="131"/>
      <c r="R3" s="131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31"/>
      <c r="R4" s="131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63" customHeight="1">
      <c r="A6" s="7" t="s">
        <v>310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44561.479317708334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</row>
    <row r="8" spans="1:252" s="146" customFormat="1" ht="126.75" customHeight="1">
      <c r="A8" s="147" t="s">
        <v>4</v>
      </c>
      <c r="B8" s="215" t="s">
        <v>5</v>
      </c>
      <c r="C8" s="216"/>
      <c r="D8" s="148" t="s">
        <v>6</v>
      </c>
      <c r="E8" s="149" t="s">
        <v>7</v>
      </c>
      <c r="F8" s="150" t="s">
        <v>8</v>
      </c>
      <c r="G8" s="151" t="s">
        <v>9</v>
      </c>
      <c r="H8" s="152" t="s">
        <v>10</v>
      </c>
      <c r="I8" s="152" t="s">
        <v>11</v>
      </c>
      <c r="J8" s="152" t="s">
        <v>12</v>
      </c>
      <c r="K8" s="152" t="s">
        <v>13</v>
      </c>
      <c r="L8" s="152" t="s">
        <v>14</v>
      </c>
      <c r="M8" s="153" t="s">
        <v>15</v>
      </c>
      <c r="N8" s="154" t="s">
        <v>16</v>
      </c>
    </row>
    <row r="9" spans="1:252" s="114" customFormat="1" ht="83.25" customHeight="1">
      <c r="A9" s="178" t="s">
        <v>152</v>
      </c>
      <c r="B9" s="178" t="s">
        <v>153</v>
      </c>
      <c r="C9" s="179"/>
      <c r="D9" s="180" t="s">
        <v>154</v>
      </c>
      <c r="E9" s="181" t="s">
        <v>155</v>
      </c>
      <c r="F9" s="121" t="s">
        <v>278</v>
      </c>
      <c r="G9" s="182">
        <v>186</v>
      </c>
      <c r="H9" s="183">
        <v>11</v>
      </c>
      <c r="I9" s="180" t="s">
        <v>156</v>
      </c>
      <c r="J9" s="180">
        <v>550</v>
      </c>
      <c r="K9" s="180">
        <v>850</v>
      </c>
      <c r="L9" s="180"/>
      <c r="M9" s="122" t="s">
        <v>81</v>
      </c>
      <c r="N9" s="185" t="s">
        <v>157</v>
      </c>
    </row>
    <row r="10" spans="1:252" s="114" customFormat="1" ht="83.25" customHeight="1">
      <c r="A10" s="178" t="s">
        <v>173</v>
      </c>
      <c r="B10" s="211" t="s">
        <v>161</v>
      </c>
      <c r="C10" s="212"/>
      <c r="D10" s="139" t="s">
        <v>162</v>
      </c>
      <c r="E10" s="118" t="s">
        <v>163</v>
      </c>
      <c r="F10" s="121" t="s">
        <v>354</v>
      </c>
      <c r="G10" s="115">
        <v>223</v>
      </c>
      <c r="H10" s="173">
        <v>12.7</v>
      </c>
      <c r="I10" s="172" t="s">
        <v>53</v>
      </c>
      <c r="J10" s="172">
        <v>1378</v>
      </c>
      <c r="K10" s="172">
        <v>1460</v>
      </c>
      <c r="L10" s="172"/>
      <c r="M10" s="119" t="s">
        <v>80</v>
      </c>
      <c r="N10" s="116" t="s">
        <v>164</v>
      </c>
    </row>
    <row r="11" spans="1:252" s="114" customFormat="1" ht="83.25" customHeight="1">
      <c r="A11" s="204" t="s">
        <v>293</v>
      </c>
      <c r="B11" s="211" t="s">
        <v>294</v>
      </c>
      <c r="C11" s="212"/>
      <c r="D11" s="139" t="s">
        <v>295</v>
      </c>
      <c r="E11" s="118" t="s">
        <v>296</v>
      </c>
      <c r="F11" s="121" t="s">
        <v>108</v>
      </c>
      <c r="G11" s="115">
        <v>101</v>
      </c>
      <c r="H11" s="203">
        <v>5.2</v>
      </c>
      <c r="I11" s="202" t="s">
        <v>57</v>
      </c>
      <c r="J11" s="202">
        <v>100</v>
      </c>
      <c r="K11" s="202">
        <v>150</v>
      </c>
      <c r="L11" s="202"/>
      <c r="M11" s="119" t="s">
        <v>297</v>
      </c>
      <c r="N11" s="116" t="s">
        <v>298</v>
      </c>
    </row>
    <row r="12" spans="1:252" s="114" customFormat="1" ht="83.25" customHeight="1">
      <c r="A12" s="178" t="s">
        <v>66</v>
      </c>
      <c r="B12" s="218" t="s">
        <v>165</v>
      </c>
      <c r="C12" s="219"/>
      <c r="D12" s="180" t="s">
        <v>67</v>
      </c>
      <c r="E12" s="181" t="s">
        <v>166</v>
      </c>
      <c r="F12" s="188" t="s">
        <v>355</v>
      </c>
      <c r="G12" s="182">
        <v>294</v>
      </c>
      <c r="H12" s="183">
        <v>13.5</v>
      </c>
      <c r="I12" s="180" t="s">
        <v>53</v>
      </c>
      <c r="J12" s="180">
        <v>1430</v>
      </c>
      <c r="K12" s="180">
        <v>1850</v>
      </c>
      <c r="L12" s="180"/>
      <c r="M12" s="184" t="s">
        <v>80</v>
      </c>
      <c r="N12" s="185" t="s">
        <v>167</v>
      </c>
    </row>
    <row r="13" spans="1:252" s="114" customFormat="1" ht="83.25" customHeight="1">
      <c r="A13" s="178" t="s">
        <v>63</v>
      </c>
      <c r="B13" s="211" t="s">
        <v>168</v>
      </c>
      <c r="C13" s="212"/>
      <c r="D13" s="172" t="s">
        <v>62</v>
      </c>
      <c r="E13" s="118" t="s">
        <v>169</v>
      </c>
      <c r="F13" s="121" t="s">
        <v>170</v>
      </c>
      <c r="G13" s="115">
        <v>223</v>
      </c>
      <c r="H13" s="173">
        <v>11</v>
      </c>
      <c r="I13" s="172" t="s">
        <v>18</v>
      </c>
      <c r="J13" s="172">
        <v>800</v>
      </c>
      <c r="K13" s="172">
        <v>950</v>
      </c>
      <c r="L13" s="172"/>
      <c r="M13" s="122" t="s">
        <v>126</v>
      </c>
      <c r="N13" s="116" t="s">
        <v>64</v>
      </c>
    </row>
    <row r="14" spans="1:252" s="114" customFormat="1" ht="83.25" customHeight="1">
      <c r="A14" s="174" t="s">
        <v>212</v>
      </c>
      <c r="B14" s="211" t="s">
        <v>277</v>
      </c>
      <c r="C14" s="212"/>
      <c r="D14" s="176" t="s">
        <v>213</v>
      </c>
      <c r="E14" s="118" t="s">
        <v>215</v>
      </c>
      <c r="F14" s="121" t="s">
        <v>132</v>
      </c>
      <c r="G14" s="115">
        <v>212</v>
      </c>
      <c r="H14" s="177">
        <v>12.5</v>
      </c>
      <c r="I14" s="176" t="s">
        <v>214</v>
      </c>
      <c r="J14" s="176">
        <v>1200</v>
      </c>
      <c r="K14" s="176">
        <v>1119</v>
      </c>
      <c r="L14" s="176"/>
      <c r="M14" s="122" t="s">
        <v>210</v>
      </c>
      <c r="N14" s="116" t="s">
        <v>216</v>
      </c>
    </row>
    <row r="15" spans="1:252" s="114" customFormat="1" ht="83.25" customHeight="1">
      <c r="A15" s="174" t="s">
        <v>220</v>
      </c>
      <c r="B15" s="174" t="s">
        <v>221</v>
      </c>
      <c r="C15" s="175"/>
      <c r="D15" s="176" t="s">
        <v>219</v>
      </c>
      <c r="E15" s="118" t="s">
        <v>218</v>
      </c>
      <c r="F15" s="121" t="s">
        <v>370</v>
      </c>
      <c r="G15" s="182">
        <v>260</v>
      </c>
      <c r="H15" s="183">
        <v>13</v>
      </c>
      <c r="I15" s="180" t="s">
        <v>17</v>
      </c>
      <c r="J15" s="180">
        <v>500</v>
      </c>
      <c r="K15" s="180">
        <v>700</v>
      </c>
      <c r="L15" s="180"/>
      <c r="M15" s="122" t="s">
        <v>210</v>
      </c>
      <c r="N15" s="116" t="s">
        <v>217</v>
      </c>
    </row>
    <row r="16" spans="1:252" s="114" customFormat="1" ht="84.75" customHeight="1">
      <c r="A16" s="174" t="s">
        <v>229</v>
      </c>
      <c r="B16" s="211" t="s">
        <v>256</v>
      </c>
      <c r="C16" s="212"/>
      <c r="D16" s="176" t="str">
        <f>[1]Sheet1!$I$8</f>
        <v>CQIZ</v>
      </c>
      <c r="E16" s="118" t="s">
        <v>230</v>
      </c>
      <c r="F16" s="121" t="s">
        <v>266</v>
      </c>
      <c r="G16" s="115">
        <v>222</v>
      </c>
      <c r="H16" s="177">
        <v>11</v>
      </c>
      <c r="I16" s="176" t="s">
        <v>61</v>
      </c>
      <c r="J16" s="176">
        <v>1000</v>
      </c>
      <c r="K16" s="176">
        <v>1300</v>
      </c>
      <c r="L16" s="176"/>
      <c r="M16" s="122" t="s">
        <v>231</v>
      </c>
      <c r="N16" s="116" t="s">
        <v>232</v>
      </c>
    </row>
    <row r="17" spans="1:252" s="114" customFormat="1" ht="83.25" customHeight="1">
      <c r="A17" s="143" t="s">
        <v>68</v>
      </c>
      <c r="B17" s="211" t="s">
        <v>178</v>
      </c>
      <c r="C17" s="212"/>
      <c r="D17" s="172" t="s">
        <v>69</v>
      </c>
      <c r="E17" s="181" t="s">
        <v>171</v>
      </c>
      <c r="F17" s="121" t="s">
        <v>223</v>
      </c>
      <c r="G17" s="115">
        <v>223</v>
      </c>
      <c r="H17" s="173">
        <v>11</v>
      </c>
      <c r="I17" s="172" t="s">
        <v>18</v>
      </c>
      <c r="J17" s="139">
        <v>1160</v>
      </c>
      <c r="K17" s="172">
        <v>1197</v>
      </c>
      <c r="L17" s="172"/>
      <c r="M17" s="122" t="s">
        <v>147</v>
      </c>
      <c r="N17" s="116" t="s">
        <v>172</v>
      </c>
    </row>
    <row r="18" spans="1:252" s="114" customFormat="1" ht="84.75" customHeight="1">
      <c r="A18" s="186" t="s">
        <v>181</v>
      </c>
      <c r="B18" s="186" t="s">
        <v>201</v>
      </c>
      <c r="C18" s="187"/>
      <c r="D18" s="180" t="s">
        <v>182</v>
      </c>
      <c r="E18" s="181" t="s">
        <v>200</v>
      </c>
      <c r="F18" s="121" t="s">
        <v>353</v>
      </c>
      <c r="G18" s="182">
        <v>200</v>
      </c>
      <c r="H18" s="183">
        <v>11.3</v>
      </c>
      <c r="I18" s="180" t="s">
        <v>17</v>
      </c>
      <c r="J18" s="180">
        <v>700</v>
      </c>
      <c r="K18" s="180">
        <v>600</v>
      </c>
      <c r="L18" s="180"/>
      <c r="M18" s="122" t="s">
        <v>183</v>
      </c>
      <c r="N18" s="116" t="s">
        <v>184</v>
      </c>
    </row>
    <row r="19" spans="1:252" s="114" customFormat="1" ht="83.25" customHeight="1">
      <c r="A19" s="205" t="s">
        <v>332</v>
      </c>
      <c r="B19" s="211" t="s">
        <v>335</v>
      </c>
      <c r="C19" s="212"/>
      <c r="D19" s="202" t="s">
        <v>333</v>
      </c>
      <c r="E19" s="181" t="s">
        <v>336</v>
      </c>
      <c r="F19" s="121" t="s">
        <v>204</v>
      </c>
      <c r="G19" s="115">
        <v>199</v>
      </c>
      <c r="H19" s="203">
        <v>12</v>
      </c>
      <c r="I19" s="202" t="s">
        <v>17</v>
      </c>
      <c r="J19" s="139">
        <v>450</v>
      </c>
      <c r="K19" s="202">
        <v>300</v>
      </c>
      <c r="L19" s="202"/>
      <c r="M19" s="122" t="s">
        <v>297</v>
      </c>
      <c r="N19" s="116" t="s">
        <v>334</v>
      </c>
    </row>
    <row r="20" spans="1:252" s="114" customFormat="1" ht="83.25" customHeight="1">
      <c r="A20" s="143" t="s">
        <v>158</v>
      </c>
      <c r="B20" s="211" t="s">
        <v>325</v>
      </c>
      <c r="C20" s="212"/>
      <c r="D20" s="172" t="s">
        <v>159</v>
      </c>
      <c r="E20" s="181" t="s">
        <v>211</v>
      </c>
      <c r="F20" s="121" t="s">
        <v>180</v>
      </c>
      <c r="G20" s="115">
        <v>243</v>
      </c>
      <c r="H20" s="173">
        <v>12</v>
      </c>
      <c r="I20" s="172" t="s">
        <v>17</v>
      </c>
      <c r="J20" s="139">
        <v>500</v>
      </c>
      <c r="K20" s="172">
        <v>250</v>
      </c>
      <c r="L20" s="172"/>
      <c r="M20" s="122" t="s">
        <v>147</v>
      </c>
      <c r="N20" s="116" t="s">
        <v>160</v>
      </c>
    </row>
    <row r="21" spans="1:252" s="114" customFormat="1" ht="83.25" customHeight="1">
      <c r="A21" s="174" t="s">
        <v>193</v>
      </c>
      <c r="B21" s="211" t="s">
        <v>246</v>
      </c>
      <c r="C21" s="212"/>
      <c r="D21" s="176" t="s">
        <v>194</v>
      </c>
      <c r="E21" s="181" t="s">
        <v>195</v>
      </c>
      <c r="F21" s="121" t="s">
        <v>196</v>
      </c>
      <c r="G21" s="115">
        <v>285</v>
      </c>
      <c r="H21" s="177">
        <v>13</v>
      </c>
      <c r="I21" s="176" t="s">
        <v>198</v>
      </c>
      <c r="J21" s="139">
        <v>1700</v>
      </c>
      <c r="K21" s="176">
        <v>1850</v>
      </c>
      <c r="L21" s="176"/>
      <c r="M21" s="122" t="s">
        <v>183</v>
      </c>
      <c r="N21" s="116" t="s">
        <v>197</v>
      </c>
    </row>
    <row r="22" spans="1:252" s="114" customFormat="1" ht="83.25" customHeight="1">
      <c r="A22" s="186" t="s">
        <v>205</v>
      </c>
      <c r="B22" s="218" t="s">
        <v>222</v>
      </c>
      <c r="C22" s="219"/>
      <c r="D22" s="180" t="s">
        <v>206</v>
      </c>
      <c r="E22" s="181" t="s">
        <v>207</v>
      </c>
      <c r="F22" s="121" t="s">
        <v>208</v>
      </c>
      <c r="G22" s="182">
        <v>294</v>
      </c>
      <c r="H22" s="183">
        <v>13</v>
      </c>
      <c r="I22" s="180" t="s">
        <v>53</v>
      </c>
      <c r="J22" s="180">
        <v>1750</v>
      </c>
      <c r="K22" s="180">
        <v>1650</v>
      </c>
      <c r="L22" s="180"/>
      <c r="M22" s="184" t="s">
        <v>210</v>
      </c>
      <c r="N22" s="185" t="s">
        <v>209</v>
      </c>
    </row>
    <row r="23" spans="1:252" s="114" customFormat="1" ht="83.25" customHeight="1">
      <c r="A23" s="205" t="s">
        <v>340</v>
      </c>
      <c r="B23" s="211" t="s">
        <v>356</v>
      </c>
      <c r="C23" s="212"/>
      <c r="D23" s="202" t="s">
        <v>341</v>
      </c>
      <c r="E23" s="181" t="s">
        <v>342</v>
      </c>
      <c r="F23" s="121" t="s">
        <v>363</v>
      </c>
      <c r="G23" s="115">
        <v>222</v>
      </c>
      <c r="H23" s="203">
        <v>12</v>
      </c>
      <c r="I23" s="202" t="s">
        <v>56</v>
      </c>
      <c r="J23" s="139">
        <v>1580</v>
      </c>
      <c r="K23" s="202">
        <v>1380</v>
      </c>
      <c r="L23" s="202"/>
      <c r="M23" s="122" t="s">
        <v>343</v>
      </c>
      <c r="N23" s="116" t="s">
        <v>344</v>
      </c>
    </row>
    <row r="24" spans="1:252" s="114" customFormat="1" ht="83.25" customHeight="1">
      <c r="A24" s="195" t="s">
        <v>257</v>
      </c>
      <c r="B24" s="211" t="s">
        <v>339</v>
      </c>
      <c r="C24" s="212"/>
      <c r="D24" s="176" t="s">
        <v>259</v>
      </c>
      <c r="E24" s="181" t="s">
        <v>260</v>
      </c>
      <c r="F24" s="121" t="s">
        <v>261</v>
      </c>
      <c r="G24" s="115">
        <v>260</v>
      </c>
      <c r="H24" s="177">
        <v>12.1</v>
      </c>
      <c r="I24" s="176" t="s">
        <v>258</v>
      </c>
      <c r="J24" s="139">
        <v>1360</v>
      </c>
      <c r="K24" s="176">
        <v>900</v>
      </c>
      <c r="L24" s="176"/>
      <c r="M24" s="122" t="s">
        <v>252</v>
      </c>
      <c r="N24" s="116" t="s">
        <v>262</v>
      </c>
    </row>
    <row r="25" spans="1:252" s="114" customFormat="1" ht="83.25" customHeight="1">
      <c r="A25" s="206" t="s">
        <v>326</v>
      </c>
      <c r="B25" s="218" t="s">
        <v>330</v>
      </c>
      <c r="C25" s="219"/>
      <c r="D25" s="180" t="s">
        <v>327</v>
      </c>
      <c r="E25" s="181" t="s">
        <v>328</v>
      </c>
      <c r="F25" s="121" t="s">
        <v>329</v>
      </c>
      <c r="G25" s="182">
        <v>229</v>
      </c>
      <c r="H25" s="183">
        <v>12</v>
      </c>
      <c r="I25" s="180" t="s">
        <v>17</v>
      </c>
      <c r="J25" s="180">
        <v>500</v>
      </c>
      <c r="K25" s="180">
        <v>700</v>
      </c>
      <c r="L25" s="180"/>
      <c r="M25" s="184" t="s">
        <v>297</v>
      </c>
      <c r="N25" s="185" t="s">
        <v>217</v>
      </c>
    </row>
    <row r="26" spans="1:252" s="5" customFormat="1" ht="45.75" customHeight="1">
      <c r="A26" s="38"/>
      <c r="B26" s="23"/>
      <c r="C26" s="23"/>
      <c r="D26" s="39"/>
      <c r="E26" s="29"/>
      <c r="F26" s="40"/>
      <c r="G26" s="39"/>
      <c r="H26" s="39"/>
      <c r="I26" s="39"/>
      <c r="J26" s="39"/>
      <c r="K26" s="39"/>
      <c r="L26" s="39"/>
      <c r="M26" s="63"/>
      <c r="N26" s="66"/>
    </row>
    <row r="27" spans="1:252" s="6" customFormat="1" ht="86.1" customHeight="1">
      <c r="A27" s="41" t="s">
        <v>19</v>
      </c>
      <c r="B27" s="42"/>
      <c r="C27" s="43"/>
      <c r="D27" s="44"/>
      <c r="E27" s="44"/>
      <c r="F27" s="32"/>
      <c r="G27" s="32"/>
      <c r="H27" s="44"/>
      <c r="I27" s="44"/>
      <c r="J27" s="44"/>
      <c r="K27" s="44"/>
      <c r="L27" s="44"/>
      <c r="M27" s="44"/>
      <c r="N27" s="64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70"/>
    </row>
    <row r="28" spans="1:252" ht="86.1" hidden="1" customHeight="1">
      <c r="A28" s="34" t="s">
        <v>4</v>
      </c>
      <c r="B28" s="45" t="s">
        <v>5</v>
      </c>
      <c r="C28" s="46"/>
      <c r="D28" s="47" t="s">
        <v>20</v>
      </c>
      <c r="E28" s="34" t="s">
        <v>21</v>
      </c>
      <c r="F28" s="36" t="s">
        <v>22</v>
      </c>
      <c r="G28" s="35" t="s">
        <v>9</v>
      </c>
      <c r="H28" s="36" t="s">
        <v>10</v>
      </c>
      <c r="I28" s="36" t="s">
        <v>23</v>
      </c>
      <c r="J28" s="36" t="s">
        <v>12</v>
      </c>
      <c r="K28" s="36" t="s">
        <v>13</v>
      </c>
      <c r="L28" s="36" t="s">
        <v>24</v>
      </c>
      <c r="M28" s="36" t="s">
        <v>25</v>
      </c>
      <c r="N28" s="61" t="s">
        <v>26</v>
      </c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ht="86.1" hidden="1" customHeight="1">
      <c r="A29" s="37" t="s">
        <v>27</v>
      </c>
      <c r="B29" s="128" t="s">
        <v>28</v>
      </c>
      <c r="C29" s="130"/>
      <c r="D29" s="37" t="s">
        <v>29</v>
      </c>
      <c r="E29" s="91" t="s">
        <v>30</v>
      </c>
      <c r="F29" s="92" t="s">
        <v>31</v>
      </c>
      <c r="G29" s="37">
        <v>200</v>
      </c>
      <c r="H29" s="127">
        <v>10.5</v>
      </c>
      <c r="I29" s="126" t="s">
        <v>32</v>
      </c>
      <c r="J29" s="126">
        <v>46550</v>
      </c>
      <c r="K29" s="117">
        <v>0</v>
      </c>
      <c r="L29" s="126"/>
      <c r="M29" s="93" t="s">
        <v>33</v>
      </c>
      <c r="N29" s="62" t="s">
        <v>34</v>
      </c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</row>
    <row r="30" spans="1:252" s="146" customFormat="1" ht="85.5" customHeight="1">
      <c r="A30" s="147" t="s">
        <v>4</v>
      </c>
      <c r="B30" s="215" t="s">
        <v>5</v>
      </c>
      <c r="C30" s="217"/>
      <c r="D30" s="155" t="s">
        <v>6</v>
      </c>
      <c r="E30" s="149" t="s">
        <v>7</v>
      </c>
      <c r="F30" s="150" t="s">
        <v>8</v>
      </c>
      <c r="G30" s="151" t="s">
        <v>9</v>
      </c>
      <c r="H30" s="152" t="s">
        <v>10</v>
      </c>
      <c r="I30" s="152" t="s">
        <v>11</v>
      </c>
      <c r="J30" s="152" t="s">
        <v>12</v>
      </c>
      <c r="K30" s="152" t="s">
        <v>13</v>
      </c>
      <c r="L30" s="152" t="s">
        <v>14</v>
      </c>
      <c r="M30" s="153" t="s">
        <v>15</v>
      </c>
      <c r="N30" s="154" t="s">
        <v>16</v>
      </c>
    </row>
    <row r="31" spans="1:252" s="114" customFormat="1" ht="77.25" customHeight="1">
      <c r="A31" s="137" t="s">
        <v>91</v>
      </c>
      <c r="B31" s="211" t="s">
        <v>92</v>
      </c>
      <c r="C31" s="212"/>
      <c r="D31" s="120" t="s">
        <v>93</v>
      </c>
      <c r="E31" s="120" t="s">
        <v>94</v>
      </c>
      <c r="F31" s="121" t="s">
        <v>368</v>
      </c>
      <c r="G31" s="115">
        <v>200</v>
      </c>
      <c r="H31" s="136">
        <v>10</v>
      </c>
      <c r="I31" s="135" t="s">
        <v>95</v>
      </c>
      <c r="J31" s="135">
        <v>44000</v>
      </c>
      <c r="K31" s="117">
        <v>0</v>
      </c>
      <c r="L31" s="135"/>
      <c r="M31" s="122" t="s">
        <v>96</v>
      </c>
      <c r="N31" s="116" t="s">
        <v>97</v>
      </c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</row>
    <row r="32" spans="1:252" s="114" customFormat="1" ht="77.25" customHeight="1">
      <c r="A32" s="137" t="s">
        <v>98</v>
      </c>
      <c r="B32" s="211" t="s">
        <v>190</v>
      </c>
      <c r="C32" s="212"/>
      <c r="D32" s="120" t="s">
        <v>99</v>
      </c>
      <c r="E32" s="120" t="s">
        <v>100</v>
      </c>
      <c r="F32" s="121" t="s">
        <v>369</v>
      </c>
      <c r="G32" s="115">
        <v>180</v>
      </c>
      <c r="H32" s="136">
        <v>7</v>
      </c>
      <c r="I32" s="135" t="s">
        <v>58</v>
      </c>
      <c r="J32" s="135">
        <v>0</v>
      </c>
      <c r="K32" s="117">
        <v>10000</v>
      </c>
      <c r="L32" s="135"/>
      <c r="M32" s="122" t="s">
        <v>81</v>
      </c>
      <c r="N32" s="116" t="s">
        <v>101</v>
      </c>
    </row>
    <row r="33" spans="1:30" s="114" customFormat="1" ht="77.25" customHeight="1">
      <c r="A33" s="137" t="s">
        <v>179</v>
      </c>
      <c r="B33" s="211" t="s">
        <v>76</v>
      </c>
      <c r="C33" s="212"/>
      <c r="D33" s="120" t="s">
        <v>77</v>
      </c>
      <c r="E33" s="120" t="s">
        <v>78</v>
      </c>
      <c r="F33" s="121" t="s">
        <v>203</v>
      </c>
      <c r="G33" s="115">
        <v>200</v>
      </c>
      <c r="H33" s="136">
        <v>9</v>
      </c>
      <c r="I33" s="135" t="s">
        <v>58</v>
      </c>
      <c r="J33" s="135">
        <v>350</v>
      </c>
      <c r="K33" s="117">
        <v>0</v>
      </c>
      <c r="L33" s="135"/>
      <c r="M33" s="122" t="s">
        <v>74</v>
      </c>
      <c r="N33" s="116" t="s">
        <v>54</v>
      </c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</row>
    <row r="34" spans="1:30" s="114" customFormat="1" ht="77.25" customHeight="1">
      <c r="A34" s="137" t="s">
        <v>118</v>
      </c>
      <c r="B34" s="137" t="s">
        <v>189</v>
      </c>
      <c r="C34" s="138"/>
      <c r="D34" s="120" t="s">
        <v>119</v>
      </c>
      <c r="E34" s="120" t="s">
        <v>84</v>
      </c>
      <c r="F34" s="121" t="s">
        <v>366</v>
      </c>
      <c r="G34" s="115">
        <v>188</v>
      </c>
      <c r="H34" s="136">
        <v>8</v>
      </c>
      <c r="I34" s="135" t="s">
        <v>48</v>
      </c>
      <c r="J34" s="135">
        <v>23000</v>
      </c>
      <c r="K34" s="117">
        <v>0</v>
      </c>
      <c r="L34" s="135"/>
      <c r="M34" s="122" t="s">
        <v>102</v>
      </c>
      <c r="N34" s="116" t="s">
        <v>120</v>
      </c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</row>
    <row r="35" spans="1:30" s="114" customFormat="1" ht="77.25" customHeight="1">
      <c r="A35" s="137" t="s">
        <v>121</v>
      </c>
      <c r="B35" s="211" t="s">
        <v>122</v>
      </c>
      <c r="C35" s="212"/>
      <c r="D35" s="120" t="s">
        <v>123</v>
      </c>
      <c r="E35" s="120" t="s">
        <v>124</v>
      </c>
      <c r="F35" s="121" t="s">
        <v>125</v>
      </c>
      <c r="G35" s="115">
        <v>240</v>
      </c>
      <c r="H35" s="136">
        <v>10.199999999999999</v>
      </c>
      <c r="I35" s="135" t="s">
        <v>75</v>
      </c>
      <c r="J35" s="135">
        <v>329</v>
      </c>
      <c r="K35" s="117">
        <v>530</v>
      </c>
      <c r="L35" s="135"/>
      <c r="M35" s="122" t="s">
        <v>126</v>
      </c>
      <c r="N35" s="116" t="s">
        <v>127</v>
      </c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</row>
    <row r="36" spans="1:30" s="114" customFormat="1" ht="77.25" customHeight="1">
      <c r="A36" s="205" t="s">
        <v>312</v>
      </c>
      <c r="B36" s="211" t="s">
        <v>313</v>
      </c>
      <c r="C36" s="212"/>
      <c r="D36" s="120" t="s">
        <v>314</v>
      </c>
      <c r="E36" s="120" t="s">
        <v>315</v>
      </c>
      <c r="F36" s="121" t="s">
        <v>365</v>
      </c>
      <c r="G36" s="115">
        <v>190</v>
      </c>
      <c r="H36" s="203">
        <v>7.5</v>
      </c>
      <c r="I36" s="202" t="s">
        <v>58</v>
      </c>
      <c r="J36" s="202">
        <v>0</v>
      </c>
      <c r="K36" s="117">
        <v>54000</v>
      </c>
      <c r="L36" s="202"/>
      <c r="M36" s="122" t="s">
        <v>297</v>
      </c>
      <c r="N36" s="116" t="s">
        <v>316</v>
      </c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</row>
    <row r="37" spans="1:30" s="114" customFormat="1" ht="77.25" customHeight="1">
      <c r="A37" s="137" t="s">
        <v>104</v>
      </c>
      <c r="B37" s="211" t="s">
        <v>105</v>
      </c>
      <c r="C37" s="212"/>
      <c r="D37" s="170" t="s">
        <v>106</v>
      </c>
      <c r="E37" s="120" t="s">
        <v>107</v>
      </c>
      <c r="F37" s="121" t="s">
        <v>367</v>
      </c>
      <c r="G37" s="115">
        <v>200</v>
      </c>
      <c r="H37" s="136">
        <v>9.1</v>
      </c>
      <c r="I37" s="135" t="s">
        <v>58</v>
      </c>
      <c r="J37" s="135">
        <v>546</v>
      </c>
      <c r="K37" s="117">
        <v>0</v>
      </c>
      <c r="L37" s="135"/>
      <c r="M37" s="122" t="s">
        <v>81</v>
      </c>
      <c r="N37" s="116" t="s">
        <v>54</v>
      </c>
    </row>
    <row r="38" spans="1:30" s="114" customFormat="1" ht="77.25" customHeight="1">
      <c r="A38" s="137" t="s">
        <v>133</v>
      </c>
      <c r="B38" s="137" t="s">
        <v>134</v>
      </c>
      <c r="C38" s="138"/>
      <c r="D38" s="120" t="s">
        <v>135</v>
      </c>
      <c r="E38" s="120" t="s">
        <v>136</v>
      </c>
      <c r="F38" s="121" t="s">
        <v>132</v>
      </c>
      <c r="G38" s="115">
        <v>200</v>
      </c>
      <c r="H38" s="136">
        <v>10</v>
      </c>
      <c r="I38" s="135" t="s">
        <v>60</v>
      </c>
      <c r="J38" s="135">
        <v>900</v>
      </c>
      <c r="K38" s="117">
        <v>0</v>
      </c>
      <c r="L38" s="135"/>
      <c r="M38" s="122" t="s">
        <v>102</v>
      </c>
      <c r="N38" s="116" t="s">
        <v>54</v>
      </c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</row>
    <row r="39" spans="1:30" s="114" customFormat="1" ht="77.25" customHeight="1">
      <c r="A39" s="137" t="s">
        <v>137</v>
      </c>
      <c r="B39" s="137" t="s">
        <v>138</v>
      </c>
      <c r="C39" s="138"/>
      <c r="D39" s="120" t="s">
        <v>139</v>
      </c>
      <c r="E39" s="120" t="s">
        <v>140</v>
      </c>
      <c r="F39" s="121" t="s">
        <v>364</v>
      </c>
      <c r="G39" s="115">
        <v>200</v>
      </c>
      <c r="H39" s="136">
        <v>9</v>
      </c>
      <c r="I39" s="135" t="s">
        <v>58</v>
      </c>
      <c r="J39" s="135">
        <v>400</v>
      </c>
      <c r="K39" s="117">
        <v>0</v>
      </c>
      <c r="L39" s="135"/>
      <c r="M39" s="122" t="s">
        <v>74</v>
      </c>
      <c r="N39" s="116" t="s">
        <v>54</v>
      </c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</row>
    <row r="40" spans="1:30" s="114" customFormat="1" ht="77.25" customHeight="1">
      <c r="A40" s="137" t="s">
        <v>128</v>
      </c>
      <c r="B40" s="137" t="s">
        <v>129</v>
      </c>
      <c r="C40" s="138"/>
      <c r="D40" s="120" t="s">
        <v>130</v>
      </c>
      <c r="E40" s="120" t="s">
        <v>131</v>
      </c>
      <c r="F40" s="121" t="s">
        <v>279</v>
      </c>
      <c r="G40" s="115">
        <v>225</v>
      </c>
      <c r="H40" s="136">
        <v>10.5</v>
      </c>
      <c r="I40" s="135" t="s">
        <v>95</v>
      </c>
      <c r="J40" s="135">
        <v>48000</v>
      </c>
      <c r="K40" s="117">
        <v>0</v>
      </c>
      <c r="L40" s="135"/>
      <c r="M40" s="122" t="s">
        <v>102</v>
      </c>
      <c r="N40" s="116" t="s">
        <v>97</v>
      </c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</row>
    <row r="41" spans="1:30" s="114" customFormat="1" ht="77.25" customHeight="1">
      <c r="A41" s="137" t="s">
        <v>82</v>
      </c>
      <c r="B41" s="137" t="s">
        <v>191</v>
      </c>
      <c r="C41" s="138"/>
      <c r="D41" s="120" t="s">
        <v>83</v>
      </c>
      <c r="E41" s="120" t="s">
        <v>84</v>
      </c>
      <c r="F41" s="121" t="s">
        <v>235</v>
      </c>
      <c r="G41" s="115">
        <v>90</v>
      </c>
      <c r="H41" s="136">
        <v>7</v>
      </c>
      <c r="I41" s="135" t="s">
        <v>48</v>
      </c>
      <c r="J41" s="135">
        <v>371</v>
      </c>
      <c r="K41" s="117">
        <v>0</v>
      </c>
      <c r="L41" s="135"/>
      <c r="M41" s="122" t="s">
        <v>80</v>
      </c>
      <c r="N41" s="116" t="s">
        <v>85</v>
      </c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</row>
    <row r="42" spans="1:30" s="114" customFormat="1" ht="77.25" customHeight="1">
      <c r="A42" s="174" t="s">
        <v>233</v>
      </c>
      <c r="B42" s="211" t="s">
        <v>242</v>
      </c>
      <c r="C42" s="212"/>
      <c r="D42" s="120" t="s">
        <v>234</v>
      </c>
      <c r="E42" s="120" t="s">
        <v>227</v>
      </c>
      <c r="F42" s="121" t="s">
        <v>235</v>
      </c>
      <c r="G42" s="115">
        <v>74</v>
      </c>
      <c r="H42" s="177">
        <v>5.0999999999999996</v>
      </c>
      <c r="I42" s="176" t="s">
        <v>236</v>
      </c>
      <c r="J42" s="176">
        <v>0</v>
      </c>
      <c r="K42" s="117">
        <v>19000</v>
      </c>
      <c r="L42" s="176"/>
      <c r="M42" s="122" t="s">
        <v>210</v>
      </c>
      <c r="N42" s="116" t="s">
        <v>237</v>
      </c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</row>
    <row r="43" spans="1:30" s="114" customFormat="1" ht="77.25" customHeight="1">
      <c r="A43" s="199" t="s">
        <v>284</v>
      </c>
      <c r="B43" s="211" t="s">
        <v>303</v>
      </c>
      <c r="C43" s="212"/>
      <c r="D43" s="120" t="s">
        <v>285</v>
      </c>
      <c r="E43" s="120" t="s">
        <v>286</v>
      </c>
      <c r="F43" s="121" t="s">
        <v>199</v>
      </c>
      <c r="G43" s="115">
        <v>200</v>
      </c>
      <c r="H43" s="201">
        <v>10</v>
      </c>
      <c r="I43" s="200" t="s">
        <v>287</v>
      </c>
      <c r="J43" s="200">
        <v>17165.349999999999</v>
      </c>
      <c r="K43" s="117">
        <v>0</v>
      </c>
      <c r="L43" s="200"/>
      <c r="M43" s="122" t="s">
        <v>252</v>
      </c>
      <c r="N43" s="116" t="s">
        <v>59</v>
      </c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</row>
    <row r="44" spans="1:30" s="114" customFormat="1" ht="77.25" customHeight="1">
      <c r="A44" s="199" t="s">
        <v>280</v>
      </c>
      <c r="B44" s="211" t="s">
        <v>301</v>
      </c>
      <c r="C44" s="212"/>
      <c r="D44" s="120" t="s">
        <v>281</v>
      </c>
      <c r="E44" s="120" t="s">
        <v>282</v>
      </c>
      <c r="F44" s="121" t="s">
        <v>283</v>
      </c>
      <c r="G44" s="115">
        <v>200</v>
      </c>
      <c r="H44" s="201">
        <v>8.5</v>
      </c>
      <c r="I44" s="200" t="s">
        <v>56</v>
      </c>
      <c r="J44" s="200">
        <v>1069</v>
      </c>
      <c r="K44" s="117">
        <v>0</v>
      </c>
      <c r="L44" s="200"/>
      <c r="M44" s="122" t="s">
        <v>252</v>
      </c>
      <c r="N44" s="116" t="s">
        <v>54</v>
      </c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</row>
    <row r="45" spans="1:30" s="114" customFormat="1" ht="77.25" customHeight="1">
      <c r="A45" s="199" t="s">
        <v>288</v>
      </c>
      <c r="B45" s="211" t="s">
        <v>289</v>
      </c>
      <c r="C45" s="212"/>
      <c r="D45" s="120" t="s">
        <v>290</v>
      </c>
      <c r="E45" s="120">
        <v>21145</v>
      </c>
      <c r="F45" s="121" t="s">
        <v>204</v>
      </c>
      <c r="G45" s="115">
        <v>200</v>
      </c>
      <c r="H45" s="201">
        <v>10</v>
      </c>
      <c r="I45" s="200" t="s">
        <v>287</v>
      </c>
      <c r="J45" s="200">
        <v>25000</v>
      </c>
      <c r="K45" s="117">
        <v>0</v>
      </c>
      <c r="L45" s="200"/>
      <c r="M45" s="122" t="s">
        <v>252</v>
      </c>
      <c r="N45" s="116" t="s">
        <v>59</v>
      </c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</row>
    <row r="46" spans="1:30" s="114" customFormat="1" ht="77.25" customHeight="1">
      <c r="A46" s="137" t="s">
        <v>114</v>
      </c>
      <c r="B46" s="137" t="s">
        <v>188</v>
      </c>
      <c r="C46" s="138"/>
      <c r="D46" s="120" t="s">
        <v>115</v>
      </c>
      <c r="E46" s="120" t="s">
        <v>116</v>
      </c>
      <c r="F46" s="121" t="s">
        <v>204</v>
      </c>
      <c r="G46" s="115">
        <v>186</v>
      </c>
      <c r="H46" s="136">
        <v>10.8</v>
      </c>
      <c r="I46" s="135" t="s">
        <v>48</v>
      </c>
      <c r="J46" s="135">
        <v>10000</v>
      </c>
      <c r="K46" s="117">
        <v>0</v>
      </c>
      <c r="L46" s="135"/>
      <c r="M46" s="122" t="s">
        <v>102</v>
      </c>
      <c r="N46" s="116" t="s">
        <v>103</v>
      </c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</row>
    <row r="47" spans="1:30" s="114" customFormat="1" ht="77.25" customHeight="1">
      <c r="A47" s="174" t="s">
        <v>185</v>
      </c>
      <c r="B47" s="174" t="s">
        <v>255</v>
      </c>
      <c r="C47" s="175"/>
      <c r="D47" s="120" t="s">
        <v>186</v>
      </c>
      <c r="E47" s="120" t="s">
        <v>187</v>
      </c>
      <c r="F47" s="121" t="s">
        <v>204</v>
      </c>
      <c r="G47" s="115">
        <v>183</v>
      </c>
      <c r="H47" s="177">
        <v>10.1</v>
      </c>
      <c r="I47" s="176" t="s">
        <v>56</v>
      </c>
      <c r="J47" s="176">
        <v>1345</v>
      </c>
      <c r="K47" s="117">
        <v>0</v>
      </c>
      <c r="L47" s="176"/>
      <c r="M47" s="122" t="s">
        <v>183</v>
      </c>
      <c r="N47" s="116" t="s">
        <v>54</v>
      </c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</row>
    <row r="48" spans="1:30" s="114" customFormat="1" ht="77.25" customHeight="1">
      <c r="A48" s="174" t="s">
        <v>225</v>
      </c>
      <c r="B48" s="174" t="s">
        <v>254</v>
      </c>
      <c r="C48" s="175"/>
      <c r="D48" s="120" t="s">
        <v>226</v>
      </c>
      <c r="E48" s="120" t="s">
        <v>227</v>
      </c>
      <c r="F48" s="121" t="s">
        <v>204</v>
      </c>
      <c r="G48" s="115">
        <v>190</v>
      </c>
      <c r="H48" s="177">
        <v>9.1999999999999993</v>
      </c>
      <c r="I48" s="176" t="s">
        <v>228</v>
      </c>
      <c r="J48" s="176">
        <v>21057</v>
      </c>
      <c r="K48" s="117">
        <v>0</v>
      </c>
      <c r="L48" s="176"/>
      <c r="M48" s="122" t="s">
        <v>210</v>
      </c>
      <c r="N48" s="116" t="s">
        <v>79</v>
      </c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</row>
    <row r="49" spans="1:252" s="114" customFormat="1" ht="73.5" customHeight="1">
      <c r="A49" s="137" t="s">
        <v>109</v>
      </c>
      <c r="B49" s="137" t="s">
        <v>110</v>
      </c>
      <c r="C49" s="138"/>
      <c r="D49" s="170" t="s">
        <v>111</v>
      </c>
      <c r="E49" s="140" t="s">
        <v>112</v>
      </c>
      <c r="F49" s="121" t="s">
        <v>180</v>
      </c>
      <c r="G49" s="115">
        <v>180</v>
      </c>
      <c r="H49" s="136">
        <v>9.9</v>
      </c>
      <c r="I49" s="135" t="s">
        <v>48</v>
      </c>
      <c r="J49" s="135">
        <v>23800</v>
      </c>
      <c r="K49" s="117">
        <v>0</v>
      </c>
      <c r="L49" s="135"/>
      <c r="M49" s="122" t="s">
        <v>80</v>
      </c>
      <c r="N49" s="116" t="s">
        <v>113</v>
      </c>
    </row>
    <row r="50" spans="1:252" s="114" customFormat="1" ht="73.5" customHeight="1">
      <c r="A50" s="205" t="s">
        <v>345</v>
      </c>
      <c r="B50" s="211" t="s">
        <v>346</v>
      </c>
      <c r="C50" s="212"/>
      <c r="D50" s="170" t="s">
        <v>347</v>
      </c>
      <c r="E50" s="140" t="s">
        <v>351</v>
      </c>
      <c r="F50" s="121" t="s">
        <v>363</v>
      </c>
      <c r="G50" s="115">
        <v>178</v>
      </c>
      <c r="H50" s="203">
        <v>9</v>
      </c>
      <c r="I50" s="202" t="s">
        <v>58</v>
      </c>
      <c r="J50" s="202">
        <v>14725</v>
      </c>
      <c r="K50" s="117">
        <v>0</v>
      </c>
      <c r="L50" s="202"/>
      <c r="M50" s="122" t="s">
        <v>343</v>
      </c>
      <c r="N50" s="116" t="s">
        <v>348</v>
      </c>
    </row>
    <row r="51" spans="1:252" s="114" customFormat="1" ht="73.5" customHeight="1">
      <c r="A51" s="205" t="s">
        <v>349</v>
      </c>
      <c r="B51" s="211" t="s">
        <v>362</v>
      </c>
      <c r="C51" s="212"/>
      <c r="D51" s="170" t="s">
        <v>350</v>
      </c>
      <c r="E51" s="140" t="s">
        <v>352</v>
      </c>
      <c r="F51" s="121" t="s">
        <v>361</v>
      </c>
      <c r="G51" s="115">
        <v>190</v>
      </c>
      <c r="H51" s="203">
        <v>9</v>
      </c>
      <c r="I51" s="202" t="s">
        <v>58</v>
      </c>
      <c r="J51" s="202">
        <v>17570</v>
      </c>
      <c r="K51" s="117">
        <v>0</v>
      </c>
      <c r="L51" s="202"/>
      <c r="M51" s="122" t="s">
        <v>343</v>
      </c>
      <c r="N51" s="116" t="s">
        <v>59</v>
      </c>
    </row>
    <row r="52" spans="1:252" s="114" customFormat="1" ht="77.25" customHeight="1">
      <c r="A52" s="196" t="s">
        <v>267</v>
      </c>
      <c r="B52" s="211" t="s">
        <v>302</v>
      </c>
      <c r="C52" s="212"/>
      <c r="D52" s="120" t="s">
        <v>268</v>
      </c>
      <c r="E52" s="120" t="s">
        <v>269</v>
      </c>
      <c r="F52" s="121" t="s">
        <v>270</v>
      </c>
      <c r="G52" s="115">
        <v>190</v>
      </c>
      <c r="H52" s="198">
        <v>11.5</v>
      </c>
      <c r="I52" s="197" t="s">
        <v>57</v>
      </c>
      <c r="J52" s="197">
        <v>44000</v>
      </c>
      <c r="K52" s="117">
        <v>0</v>
      </c>
      <c r="L52" s="197"/>
      <c r="M52" s="122" t="s">
        <v>252</v>
      </c>
      <c r="N52" s="116" t="s">
        <v>271</v>
      </c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</row>
    <row r="53" spans="1:252" s="114" customFormat="1" ht="77.25" customHeight="1">
      <c r="A53" s="137" t="s">
        <v>86</v>
      </c>
      <c r="B53" s="211" t="s">
        <v>87</v>
      </c>
      <c r="C53" s="212"/>
      <c r="D53" s="120" t="s">
        <v>88</v>
      </c>
      <c r="E53" s="120" t="s">
        <v>89</v>
      </c>
      <c r="F53" s="121" t="s">
        <v>331</v>
      </c>
      <c r="G53" s="115">
        <v>190</v>
      </c>
      <c r="H53" s="136">
        <v>10</v>
      </c>
      <c r="I53" s="135" t="s">
        <v>58</v>
      </c>
      <c r="J53" s="135">
        <v>21000</v>
      </c>
      <c r="K53" s="117">
        <v>0</v>
      </c>
      <c r="L53" s="135"/>
      <c r="M53" s="122" t="s">
        <v>90</v>
      </c>
      <c r="N53" s="116" t="s">
        <v>59</v>
      </c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</row>
    <row r="54" spans="1:252" s="164" customFormat="1" ht="77.25" customHeight="1">
      <c r="A54" s="144" t="s">
        <v>36</v>
      </c>
      <c r="B54" s="156" t="s">
        <v>37</v>
      </c>
      <c r="C54" s="157"/>
      <c r="D54" s="158" t="s">
        <v>20</v>
      </c>
      <c r="E54" s="159" t="s">
        <v>38</v>
      </c>
      <c r="F54" s="158" t="s">
        <v>22</v>
      </c>
      <c r="G54" s="158" t="s">
        <v>39</v>
      </c>
      <c r="H54" s="158" t="s">
        <v>10</v>
      </c>
      <c r="I54" s="158" t="s">
        <v>23</v>
      </c>
      <c r="J54" s="158" t="s">
        <v>40</v>
      </c>
      <c r="K54" s="159" t="s">
        <v>41</v>
      </c>
      <c r="L54" s="160"/>
      <c r="M54" s="161" t="s">
        <v>15</v>
      </c>
      <c r="N54" s="162" t="s">
        <v>16</v>
      </c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189"/>
      <c r="BO54" s="189"/>
      <c r="BP54" s="189"/>
      <c r="BQ54" s="189"/>
      <c r="BR54" s="189"/>
      <c r="BS54" s="189"/>
      <c r="BT54" s="189"/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  <c r="DT54" s="189"/>
      <c r="DU54" s="189"/>
      <c r="DV54" s="189"/>
      <c r="DW54" s="189"/>
      <c r="DX54" s="189"/>
      <c r="DY54" s="189"/>
      <c r="DZ54" s="189"/>
      <c r="EA54" s="189"/>
      <c r="EB54" s="189"/>
      <c r="EC54" s="189"/>
      <c r="ED54" s="189"/>
      <c r="EE54" s="189"/>
      <c r="EF54" s="189"/>
      <c r="EG54" s="189"/>
      <c r="EH54" s="189"/>
      <c r="EI54" s="189"/>
      <c r="EJ54" s="189"/>
      <c r="EK54" s="189"/>
      <c r="EL54" s="189"/>
      <c r="EM54" s="189"/>
      <c r="EN54" s="189"/>
      <c r="EO54" s="189"/>
      <c r="EP54" s="189"/>
      <c r="EQ54" s="189"/>
      <c r="ER54" s="189"/>
      <c r="ES54" s="189"/>
      <c r="ET54" s="189"/>
      <c r="EU54" s="189"/>
      <c r="EV54" s="189"/>
      <c r="EW54" s="189"/>
      <c r="EX54" s="189"/>
      <c r="EY54" s="189"/>
      <c r="EZ54" s="189"/>
      <c r="FA54" s="189"/>
      <c r="FB54" s="189"/>
      <c r="FC54" s="189"/>
      <c r="FD54" s="189"/>
      <c r="FE54" s="189"/>
      <c r="FF54" s="189"/>
      <c r="FG54" s="189"/>
      <c r="FH54" s="189"/>
      <c r="FI54" s="189"/>
      <c r="FJ54" s="189"/>
      <c r="FK54" s="189"/>
      <c r="FL54" s="189"/>
      <c r="FM54" s="189"/>
      <c r="FN54" s="189"/>
      <c r="FO54" s="189"/>
      <c r="FP54" s="189"/>
      <c r="FQ54" s="189"/>
      <c r="FR54" s="189"/>
      <c r="FS54" s="163"/>
      <c r="FT54" s="163"/>
      <c r="FU54" s="163"/>
      <c r="FV54" s="163"/>
      <c r="FW54" s="163"/>
      <c r="FX54" s="163"/>
      <c r="FY54" s="163"/>
      <c r="FZ54" s="163"/>
      <c r="GA54" s="163"/>
      <c r="GB54" s="163"/>
      <c r="GC54" s="163"/>
      <c r="GD54" s="163"/>
      <c r="GE54" s="163"/>
      <c r="GF54" s="163"/>
      <c r="GG54" s="163"/>
      <c r="GH54" s="163"/>
      <c r="GI54" s="163"/>
      <c r="GJ54" s="163"/>
      <c r="GK54" s="163"/>
      <c r="GL54" s="163"/>
      <c r="GM54" s="163"/>
      <c r="GN54" s="163"/>
      <c r="GO54" s="163"/>
      <c r="GP54" s="163"/>
      <c r="GQ54" s="163"/>
      <c r="GR54" s="163"/>
      <c r="GS54" s="163"/>
      <c r="GT54" s="163"/>
      <c r="GU54" s="163"/>
      <c r="GV54" s="163"/>
      <c r="GW54" s="163"/>
      <c r="GX54" s="163"/>
      <c r="GY54" s="163"/>
      <c r="GZ54" s="163"/>
      <c r="HA54" s="163"/>
      <c r="HB54" s="163"/>
      <c r="HC54" s="163"/>
      <c r="HD54" s="163"/>
      <c r="HE54" s="163"/>
      <c r="HF54" s="163"/>
      <c r="HG54" s="163"/>
      <c r="HH54" s="163"/>
      <c r="HI54" s="163"/>
      <c r="HJ54" s="163"/>
      <c r="HK54" s="163"/>
      <c r="HL54" s="163"/>
      <c r="HM54" s="163"/>
      <c r="HN54" s="163"/>
      <c r="HO54" s="163"/>
      <c r="HP54" s="163"/>
      <c r="HQ54" s="163"/>
      <c r="HR54" s="163"/>
      <c r="HS54" s="163"/>
      <c r="HT54" s="163"/>
      <c r="HU54" s="163"/>
      <c r="HV54" s="163"/>
      <c r="HW54" s="163"/>
      <c r="HX54" s="163"/>
      <c r="HY54" s="163"/>
      <c r="HZ54" s="163"/>
      <c r="IA54" s="163"/>
      <c r="IB54" s="163"/>
      <c r="IC54" s="163"/>
      <c r="ID54" s="163"/>
      <c r="IE54" s="163"/>
      <c r="IF54" s="163"/>
      <c r="IG54" s="163"/>
      <c r="IH54" s="163"/>
      <c r="II54" s="163"/>
      <c r="IJ54" s="163"/>
      <c r="IK54" s="163"/>
      <c r="IL54" s="163"/>
      <c r="IM54" s="163"/>
      <c r="IN54" s="163"/>
      <c r="IO54" s="163"/>
      <c r="IP54" s="163"/>
      <c r="IQ54" s="163"/>
      <c r="IR54" s="163"/>
    </row>
    <row r="55" spans="1:252" s="164" customFormat="1" ht="77.25" customHeight="1">
      <c r="A55" s="171" t="s">
        <v>142</v>
      </c>
      <c r="B55" s="211" t="s">
        <v>192</v>
      </c>
      <c r="C55" s="212"/>
      <c r="D55" s="120" t="s">
        <v>143</v>
      </c>
      <c r="E55" s="120" t="s">
        <v>144</v>
      </c>
      <c r="F55" s="121" t="s">
        <v>369</v>
      </c>
      <c r="G55" s="115">
        <v>183</v>
      </c>
      <c r="H55" s="136">
        <v>10</v>
      </c>
      <c r="I55" s="135" t="s">
        <v>48</v>
      </c>
      <c r="J55" s="135">
        <v>37505</v>
      </c>
      <c r="K55" s="117">
        <v>0</v>
      </c>
      <c r="L55" s="135"/>
      <c r="M55" s="122" t="s">
        <v>102</v>
      </c>
      <c r="N55" s="116" t="s">
        <v>145</v>
      </c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89"/>
      <c r="BP55" s="189"/>
      <c r="BQ55" s="189"/>
      <c r="BR55" s="189"/>
      <c r="BS55" s="189"/>
      <c r="BT55" s="189"/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  <c r="DT55" s="189"/>
      <c r="DU55" s="189"/>
      <c r="DV55" s="189"/>
      <c r="DW55" s="189"/>
      <c r="DX55" s="189"/>
      <c r="DY55" s="189"/>
      <c r="DZ55" s="189"/>
      <c r="EA55" s="189"/>
      <c r="EB55" s="189"/>
      <c r="EC55" s="189"/>
      <c r="ED55" s="189"/>
      <c r="EE55" s="189"/>
      <c r="EF55" s="189"/>
      <c r="EG55" s="189"/>
      <c r="EH55" s="189"/>
      <c r="EI55" s="189"/>
      <c r="EJ55" s="189"/>
      <c r="EK55" s="189"/>
      <c r="EL55" s="189"/>
      <c r="EM55" s="189"/>
      <c r="EN55" s="189"/>
      <c r="EO55" s="189"/>
      <c r="EP55" s="189"/>
      <c r="EQ55" s="189"/>
      <c r="ER55" s="189"/>
      <c r="ES55" s="189"/>
      <c r="ET55" s="189"/>
      <c r="EU55" s="189"/>
      <c r="EV55" s="189"/>
      <c r="EW55" s="189"/>
      <c r="EX55" s="189"/>
      <c r="EY55" s="189"/>
      <c r="EZ55" s="189"/>
      <c r="FA55" s="189"/>
      <c r="FB55" s="189"/>
      <c r="FC55" s="189"/>
      <c r="FD55" s="189"/>
      <c r="FE55" s="189"/>
      <c r="FF55" s="189"/>
      <c r="FG55" s="189"/>
      <c r="FH55" s="189"/>
      <c r="FI55" s="189"/>
      <c r="FJ55" s="189"/>
      <c r="FK55" s="189"/>
      <c r="FL55" s="189"/>
      <c r="FM55" s="189"/>
      <c r="FN55" s="189"/>
      <c r="FO55" s="189"/>
      <c r="FP55" s="189"/>
      <c r="FQ55" s="189"/>
      <c r="FR55" s="189"/>
      <c r="FS55" s="163"/>
      <c r="FT55" s="163"/>
      <c r="FU55" s="163"/>
      <c r="FV55" s="163"/>
      <c r="FW55" s="163"/>
      <c r="FX55" s="163"/>
      <c r="FY55" s="163"/>
      <c r="FZ55" s="163"/>
      <c r="GA55" s="163"/>
      <c r="GB55" s="163"/>
      <c r="GC55" s="163"/>
      <c r="GD55" s="163"/>
      <c r="GE55" s="163"/>
      <c r="GF55" s="163"/>
      <c r="GG55" s="163"/>
      <c r="GH55" s="163"/>
      <c r="GI55" s="163"/>
      <c r="GJ55" s="163"/>
      <c r="GK55" s="163"/>
      <c r="GL55" s="163"/>
      <c r="GM55" s="163"/>
      <c r="GN55" s="163"/>
      <c r="GO55" s="163"/>
      <c r="GP55" s="163"/>
      <c r="GQ55" s="163"/>
      <c r="GR55" s="163"/>
      <c r="GS55" s="163"/>
      <c r="GT55" s="163"/>
      <c r="GU55" s="163"/>
      <c r="GV55" s="163"/>
      <c r="GW55" s="163"/>
      <c r="GX55" s="163"/>
      <c r="GY55" s="163"/>
      <c r="GZ55" s="163"/>
      <c r="HA55" s="163"/>
      <c r="HB55" s="163"/>
      <c r="HC55" s="163"/>
      <c r="HD55" s="163"/>
      <c r="HE55" s="163"/>
      <c r="HF55" s="163"/>
      <c r="HG55" s="163"/>
      <c r="HH55" s="163"/>
      <c r="HI55" s="163"/>
      <c r="HJ55" s="163"/>
      <c r="HK55" s="163"/>
      <c r="HL55" s="163"/>
      <c r="HM55" s="163"/>
      <c r="HN55" s="163"/>
      <c r="HO55" s="163"/>
      <c r="HP55" s="163"/>
      <c r="HQ55" s="163"/>
      <c r="HR55" s="163"/>
      <c r="HS55" s="163"/>
      <c r="HT55" s="163"/>
      <c r="HU55" s="163"/>
      <c r="HV55" s="163"/>
      <c r="HW55" s="163"/>
      <c r="HX55" s="163"/>
      <c r="HY55" s="163"/>
      <c r="HZ55" s="163"/>
      <c r="IA55" s="163"/>
      <c r="IB55" s="163"/>
      <c r="IC55" s="163"/>
      <c r="ID55" s="163"/>
      <c r="IE55" s="163"/>
      <c r="IF55" s="163"/>
      <c r="IG55" s="163"/>
      <c r="IH55" s="163"/>
      <c r="II55" s="163"/>
      <c r="IJ55" s="163"/>
      <c r="IK55" s="163"/>
      <c r="IL55" s="163"/>
      <c r="IM55" s="163"/>
      <c r="IN55" s="163"/>
      <c r="IO55" s="163"/>
      <c r="IP55" s="163"/>
      <c r="IQ55" s="163"/>
      <c r="IR55" s="163"/>
    </row>
    <row r="56" spans="1:252" s="114" customFormat="1" ht="77.25" customHeight="1">
      <c r="A56" s="174" t="s">
        <v>174</v>
      </c>
      <c r="B56" s="174" t="s">
        <v>202</v>
      </c>
      <c r="C56" s="175"/>
      <c r="D56" s="120" t="s">
        <v>177</v>
      </c>
      <c r="E56" s="120" t="s">
        <v>175</v>
      </c>
      <c r="F56" s="121" t="s">
        <v>358</v>
      </c>
      <c r="G56" s="115">
        <v>102</v>
      </c>
      <c r="H56" s="177">
        <v>8</v>
      </c>
      <c r="I56" s="176" t="s">
        <v>58</v>
      </c>
      <c r="J56" s="176">
        <v>3832</v>
      </c>
      <c r="K56" s="117">
        <v>0</v>
      </c>
      <c r="L56" s="176"/>
      <c r="M56" s="122" t="s">
        <v>102</v>
      </c>
      <c r="N56" s="116" t="s">
        <v>176</v>
      </c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  <c r="AS56" s="190"/>
      <c r="AT56" s="190"/>
      <c r="AU56" s="190"/>
      <c r="AV56" s="190"/>
      <c r="AW56" s="190"/>
      <c r="AX56" s="190"/>
      <c r="AY56" s="190"/>
      <c r="AZ56" s="190"/>
      <c r="BA56" s="190"/>
      <c r="BB56" s="190"/>
      <c r="BC56" s="190"/>
      <c r="BD56" s="190"/>
      <c r="BE56" s="190"/>
      <c r="BF56" s="190"/>
      <c r="BG56" s="190"/>
      <c r="BH56" s="190"/>
      <c r="BI56" s="190"/>
      <c r="BJ56" s="190"/>
      <c r="BK56" s="190"/>
      <c r="BL56" s="190"/>
      <c r="BM56" s="190"/>
      <c r="BN56" s="190"/>
      <c r="BO56" s="190"/>
      <c r="BP56" s="190"/>
      <c r="BQ56" s="190"/>
      <c r="BR56" s="190"/>
      <c r="BS56" s="190"/>
      <c r="BT56" s="190"/>
      <c r="BU56" s="190"/>
      <c r="BV56" s="190"/>
      <c r="BW56" s="190"/>
      <c r="BX56" s="190"/>
      <c r="BY56" s="190"/>
      <c r="BZ56" s="190"/>
      <c r="CA56" s="190"/>
      <c r="CB56" s="190"/>
      <c r="CC56" s="190"/>
      <c r="CD56" s="190"/>
      <c r="CE56" s="190"/>
      <c r="CF56" s="190"/>
      <c r="CG56" s="190"/>
      <c r="CH56" s="190"/>
      <c r="CI56" s="190"/>
      <c r="CJ56" s="190"/>
      <c r="CK56" s="190"/>
      <c r="CL56" s="190"/>
      <c r="CM56" s="190"/>
      <c r="CN56" s="190"/>
      <c r="CO56" s="190"/>
      <c r="CP56" s="190"/>
      <c r="CQ56" s="190"/>
      <c r="CR56" s="190"/>
      <c r="CS56" s="190"/>
      <c r="CT56" s="190"/>
      <c r="CU56" s="190"/>
      <c r="CV56" s="190"/>
      <c r="CW56" s="190"/>
      <c r="CX56" s="190"/>
      <c r="CY56" s="190"/>
      <c r="CZ56" s="190"/>
      <c r="DA56" s="190"/>
      <c r="DB56" s="190"/>
      <c r="DC56" s="190"/>
      <c r="DD56" s="190"/>
      <c r="DE56" s="190"/>
      <c r="DF56" s="190"/>
      <c r="DG56" s="190"/>
      <c r="DH56" s="190"/>
      <c r="DI56" s="190"/>
      <c r="DJ56" s="190"/>
      <c r="DK56" s="190"/>
      <c r="DL56" s="190"/>
      <c r="DM56" s="190"/>
      <c r="DN56" s="190"/>
      <c r="DO56" s="190"/>
      <c r="DP56" s="190"/>
      <c r="DQ56" s="190"/>
      <c r="DR56" s="190"/>
      <c r="DS56" s="190"/>
      <c r="DT56" s="190"/>
      <c r="DU56" s="190"/>
      <c r="DV56" s="190"/>
      <c r="DW56" s="190"/>
      <c r="DX56" s="190"/>
      <c r="DY56" s="190"/>
      <c r="DZ56" s="190"/>
      <c r="EA56" s="190"/>
      <c r="EB56" s="190"/>
      <c r="EC56" s="190"/>
      <c r="ED56" s="190"/>
      <c r="EE56" s="190"/>
      <c r="EF56" s="190"/>
      <c r="EG56" s="190"/>
      <c r="EH56" s="190"/>
      <c r="EI56" s="190"/>
      <c r="EJ56" s="190"/>
      <c r="EK56" s="190"/>
      <c r="EL56" s="190"/>
      <c r="EM56" s="190"/>
      <c r="EN56" s="190"/>
      <c r="EO56" s="190"/>
      <c r="EP56" s="190"/>
      <c r="EQ56" s="190"/>
      <c r="ER56" s="190"/>
      <c r="ES56" s="190"/>
      <c r="ET56" s="190"/>
      <c r="EU56" s="190"/>
      <c r="EV56" s="190"/>
      <c r="EW56" s="190"/>
      <c r="EX56" s="190"/>
      <c r="EY56" s="190"/>
      <c r="EZ56" s="190"/>
      <c r="FA56" s="190"/>
      <c r="FB56" s="190"/>
      <c r="FC56" s="190"/>
      <c r="FD56" s="190"/>
      <c r="FE56" s="190"/>
      <c r="FF56" s="190"/>
      <c r="FG56" s="190"/>
      <c r="FH56" s="190"/>
      <c r="FI56" s="190"/>
      <c r="FJ56" s="190"/>
      <c r="FK56" s="190"/>
      <c r="FL56" s="190"/>
      <c r="FM56" s="190"/>
      <c r="FN56" s="190"/>
      <c r="FO56" s="190"/>
      <c r="FP56" s="190"/>
      <c r="FQ56" s="190"/>
      <c r="FR56" s="190"/>
    </row>
    <row r="57" spans="1:252" s="164" customFormat="1" ht="77.25" customHeight="1">
      <c r="A57" s="171" t="s">
        <v>238</v>
      </c>
      <c r="B57" s="211" t="s">
        <v>300</v>
      </c>
      <c r="C57" s="212"/>
      <c r="D57" s="120" t="s">
        <v>239</v>
      </c>
      <c r="E57" s="120" t="s">
        <v>240</v>
      </c>
      <c r="F57" s="121" t="s">
        <v>359</v>
      </c>
      <c r="G57" s="115">
        <v>180</v>
      </c>
      <c r="H57" s="177">
        <v>12</v>
      </c>
      <c r="I57" s="176" t="s">
        <v>58</v>
      </c>
      <c r="J57" s="176">
        <v>14006</v>
      </c>
      <c r="K57" s="117">
        <v>0</v>
      </c>
      <c r="L57" s="176"/>
      <c r="M57" s="122" t="s">
        <v>210</v>
      </c>
      <c r="N57" s="116" t="s">
        <v>241</v>
      </c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  <c r="BB57" s="189"/>
      <c r="BC57" s="189"/>
      <c r="BD57" s="189"/>
      <c r="BE57" s="189"/>
      <c r="BF57" s="189"/>
      <c r="BG57" s="189"/>
      <c r="BH57" s="189"/>
      <c r="BI57" s="189"/>
      <c r="BJ57" s="189"/>
      <c r="BK57" s="189"/>
      <c r="BL57" s="189"/>
      <c r="BM57" s="189"/>
      <c r="BN57" s="189"/>
      <c r="BO57" s="189"/>
      <c r="BP57" s="189"/>
      <c r="BQ57" s="189"/>
      <c r="BR57" s="189"/>
      <c r="BS57" s="189"/>
      <c r="BT57" s="189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  <c r="DT57" s="189"/>
      <c r="DU57" s="189"/>
      <c r="DV57" s="189"/>
      <c r="DW57" s="189"/>
      <c r="DX57" s="189"/>
      <c r="DY57" s="189"/>
      <c r="DZ57" s="189"/>
      <c r="EA57" s="189"/>
      <c r="EB57" s="189"/>
      <c r="EC57" s="189"/>
      <c r="ED57" s="189"/>
      <c r="EE57" s="189"/>
      <c r="EF57" s="189"/>
      <c r="EG57" s="189"/>
      <c r="EH57" s="189"/>
      <c r="EI57" s="189"/>
      <c r="EJ57" s="189"/>
      <c r="EK57" s="189"/>
      <c r="EL57" s="189"/>
      <c r="EM57" s="189"/>
      <c r="EN57" s="189"/>
      <c r="EO57" s="189"/>
      <c r="EP57" s="189"/>
      <c r="EQ57" s="189"/>
      <c r="ER57" s="189"/>
      <c r="ES57" s="189"/>
      <c r="ET57" s="189"/>
      <c r="EU57" s="189"/>
      <c r="EV57" s="189"/>
      <c r="EW57" s="189"/>
      <c r="EX57" s="189"/>
      <c r="EY57" s="189"/>
      <c r="EZ57" s="189"/>
      <c r="FA57" s="189"/>
      <c r="FB57" s="189"/>
      <c r="FC57" s="189"/>
      <c r="FD57" s="189"/>
      <c r="FE57" s="189"/>
      <c r="FF57" s="189"/>
      <c r="FG57" s="189"/>
      <c r="FH57" s="189"/>
      <c r="FI57" s="189"/>
      <c r="FJ57" s="189"/>
      <c r="FK57" s="189"/>
      <c r="FL57" s="189"/>
      <c r="FM57" s="189"/>
      <c r="FN57" s="189"/>
      <c r="FO57" s="189"/>
      <c r="FP57" s="189"/>
      <c r="FQ57" s="189"/>
      <c r="FR57" s="189"/>
      <c r="FS57" s="163"/>
      <c r="FT57" s="163"/>
      <c r="FU57" s="163"/>
      <c r="FV57" s="163"/>
      <c r="FW57" s="163"/>
      <c r="FX57" s="163"/>
      <c r="FY57" s="163"/>
      <c r="FZ57" s="163"/>
      <c r="GA57" s="163"/>
      <c r="GB57" s="163"/>
      <c r="GC57" s="163"/>
      <c r="GD57" s="163"/>
      <c r="GE57" s="163"/>
      <c r="GF57" s="163"/>
      <c r="GG57" s="163"/>
      <c r="GH57" s="163"/>
      <c r="GI57" s="163"/>
      <c r="GJ57" s="163"/>
      <c r="GK57" s="163"/>
      <c r="GL57" s="163"/>
      <c r="GM57" s="163"/>
      <c r="GN57" s="163"/>
      <c r="GO57" s="163"/>
      <c r="GP57" s="163"/>
      <c r="GQ57" s="163"/>
      <c r="GR57" s="163"/>
      <c r="GS57" s="163"/>
      <c r="GT57" s="163"/>
      <c r="GU57" s="163"/>
      <c r="GV57" s="163"/>
      <c r="GW57" s="163"/>
      <c r="GX57" s="163"/>
      <c r="GY57" s="163"/>
      <c r="GZ57" s="163"/>
      <c r="HA57" s="163"/>
      <c r="HB57" s="163"/>
      <c r="HC57" s="163"/>
      <c r="HD57" s="163"/>
      <c r="HE57" s="163"/>
      <c r="HF57" s="163"/>
      <c r="HG57" s="163"/>
      <c r="HH57" s="163"/>
      <c r="HI57" s="163"/>
      <c r="HJ57" s="163"/>
      <c r="HK57" s="163"/>
      <c r="HL57" s="163"/>
      <c r="HM57" s="163"/>
      <c r="HN57" s="163"/>
      <c r="HO57" s="163"/>
      <c r="HP57" s="163"/>
      <c r="HQ57" s="163"/>
      <c r="HR57" s="163"/>
      <c r="HS57" s="163"/>
      <c r="HT57" s="163"/>
      <c r="HU57" s="163"/>
      <c r="HV57" s="163"/>
      <c r="HW57" s="163"/>
      <c r="HX57" s="163"/>
      <c r="HY57" s="163"/>
      <c r="HZ57" s="163"/>
      <c r="IA57" s="163"/>
      <c r="IB57" s="163"/>
      <c r="IC57" s="163"/>
      <c r="ID57" s="163"/>
      <c r="IE57" s="163"/>
      <c r="IF57" s="163"/>
      <c r="IG57" s="163"/>
      <c r="IH57" s="163"/>
      <c r="II57" s="163"/>
      <c r="IJ57" s="163"/>
      <c r="IK57" s="163"/>
      <c r="IL57" s="163"/>
      <c r="IM57" s="163"/>
      <c r="IN57" s="163"/>
      <c r="IO57" s="163"/>
      <c r="IP57" s="163"/>
      <c r="IQ57" s="163"/>
      <c r="IR57" s="163"/>
    </row>
    <row r="58" spans="1:252" s="164" customFormat="1" ht="77.25" customHeight="1">
      <c r="A58" s="171" t="s">
        <v>321</v>
      </c>
      <c r="B58" s="213" t="s">
        <v>360</v>
      </c>
      <c r="C58" s="214"/>
      <c r="D58" s="120" t="s">
        <v>322</v>
      </c>
      <c r="E58" s="120">
        <v>56</v>
      </c>
      <c r="F58" s="121" t="s">
        <v>117</v>
      </c>
      <c r="G58" s="115">
        <v>183</v>
      </c>
      <c r="H58" s="203">
        <v>9.8000000000000007</v>
      </c>
      <c r="I58" s="202" t="s">
        <v>141</v>
      </c>
      <c r="J58" s="202">
        <v>33000</v>
      </c>
      <c r="K58" s="117">
        <v>0</v>
      </c>
      <c r="L58" s="202"/>
      <c r="M58" s="122" t="s">
        <v>297</v>
      </c>
      <c r="N58" s="116" t="s">
        <v>323</v>
      </c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  <c r="AK58" s="189"/>
      <c r="AL58" s="189"/>
      <c r="AM58" s="189"/>
      <c r="AN58" s="189"/>
      <c r="AO58" s="189"/>
      <c r="AP58" s="189"/>
      <c r="AQ58" s="189"/>
      <c r="AR58" s="189"/>
      <c r="AS58" s="189"/>
      <c r="AT58" s="189"/>
      <c r="AU58" s="189"/>
      <c r="AV58" s="189"/>
      <c r="AW58" s="189"/>
      <c r="AX58" s="189"/>
      <c r="AY58" s="189"/>
      <c r="AZ58" s="189"/>
      <c r="BA58" s="189"/>
      <c r="BB58" s="189"/>
      <c r="BC58" s="189"/>
      <c r="BD58" s="189"/>
      <c r="BE58" s="189"/>
      <c r="BF58" s="189"/>
      <c r="BG58" s="189"/>
      <c r="BH58" s="189"/>
      <c r="BI58" s="189"/>
      <c r="BJ58" s="189"/>
      <c r="BK58" s="189"/>
      <c r="BL58" s="189"/>
      <c r="BM58" s="189"/>
      <c r="BN58" s="189"/>
      <c r="BO58" s="189"/>
      <c r="BP58" s="189"/>
      <c r="BQ58" s="189"/>
      <c r="BR58" s="189"/>
      <c r="BS58" s="189"/>
      <c r="BT58" s="189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  <c r="DT58" s="189"/>
      <c r="DU58" s="189"/>
      <c r="DV58" s="189"/>
      <c r="DW58" s="189"/>
      <c r="DX58" s="189"/>
      <c r="DY58" s="189"/>
      <c r="DZ58" s="189"/>
      <c r="EA58" s="189"/>
      <c r="EB58" s="189"/>
      <c r="EC58" s="189"/>
      <c r="ED58" s="189"/>
      <c r="EE58" s="189"/>
      <c r="EF58" s="189"/>
      <c r="EG58" s="189"/>
      <c r="EH58" s="189"/>
      <c r="EI58" s="189"/>
      <c r="EJ58" s="189"/>
      <c r="EK58" s="189"/>
      <c r="EL58" s="189"/>
      <c r="EM58" s="189"/>
      <c r="EN58" s="189"/>
      <c r="EO58" s="189"/>
      <c r="EP58" s="189"/>
      <c r="EQ58" s="189"/>
      <c r="ER58" s="189"/>
      <c r="ES58" s="189"/>
      <c r="ET58" s="189"/>
      <c r="EU58" s="189"/>
      <c r="EV58" s="189"/>
      <c r="EW58" s="189"/>
      <c r="EX58" s="189"/>
      <c r="EY58" s="189"/>
      <c r="EZ58" s="189"/>
      <c r="FA58" s="189"/>
      <c r="FB58" s="189"/>
      <c r="FC58" s="189"/>
      <c r="FD58" s="189"/>
      <c r="FE58" s="189"/>
      <c r="FF58" s="189"/>
      <c r="FG58" s="189"/>
      <c r="FH58" s="189"/>
      <c r="FI58" s="189"/>
      <c r="FJ58" s="189"/>
      <c r="FK58" s="189"/>
      <c r="FL58" s="189"/>
      <c r="FM58" s="189"/>
      <c r="FN58" s="189"/>
      <c r="FO58" s="189"/>
      <c r="FP58" s="189"/>
      <c r="FQ58" s="189"/>
      <c r="FR58" s="189"/>
      <c r="FS58" s="163"/>
      <c r="FT58" s="163"/>
      <c r="FU58" s="163"/>
      <c r="FV58" s="163"/>
      <c r="FW58" s="163"/>
      <c r="FX58" s="163"/>
      <c r="FY58" s="163"/>
      <c r="FZ58" s="163"/>
      <c r="GA58" s="163"/>
      <c r="GB58" s="163"/>
      <c r="GC58" s="163"/>
      <c r="GD58" s="163"/>
      <c r="GE58" s="163"/>
      <c r="GF58" s="163"/>
      <c r="GG58" s="163"/>
      <c r="GH58" s="163"/>
      <c r="GI58" s="163"/>
      <c r="GJ58" s="163"/>
      <c r="GK58" s="163"/>
      <c r="GL58" s="163"/>
      <c r="GM58" s="163"/>
      <c r="GN58" s="163"/>
      <c r="GO58" s="163"/>
      <c r="GP58" s="163"/>
      <c r="GQ58" s="163"/>
      <c r="GR58" s="163"/>
      <c r="GS58" s="163"/>
      <c r="GT58" s="163"/>
      <c r="GU58" s="163"/>
      <c r="GV58" s="163"/>
      <c r="GW58" s="163"/>
      <c r="GX58" s="163"/>
      <c r="GY58" s="163"/>
      <c r="GZ58" s="163"/>
      <c r="HA58" s="163"/>
      <c r="HB58" s="163"/>
      <c r="HC58" s="163"/>
      <c r="HD58" s="163"/>
      <c r="HE58" s="163"/>
      <c r="HF58" s="163"/>
      <c r="HG58" s="163"/>
      <c r="HH58" s="163"/>
      <c r="HI58" s="163"/>
      <c r="HJ58" s="163"/>
      <c r="HK58" s="163"/>
      <c r="HL58" s="163"/>
      <c r="HM58" s="163"/>
      <c r="HN58" s="163"/>
      <c r="HO58" s="163"/>
      <c r="HP58" s="163"/>
      <c r="HQ58" s="163"/>
      <c r="HR58" s="163"/>
      <c r="HS58" s="163"/>
      <c r="HT58" s="163"/>
      <c r="HU58" s="163"/>
      <c r="HV58" s="163"/>
      <c r="HW58" s="163"/>
      <c r="HX58" s="163"/>
      <c r="HY58" s="163"/>
      <c r="HZ58" s="163"/>
      <c r="IA58" s="163"/>
      <c r="IB58" s="163"/>
      <c r="IC58" s="163"/>
      <c r="ID58" s="163"/>
      <c r="IE58" s="163"/>
      <c r="IF58" s="163"/>
      <c r="IG58" s="163"/>
      <c r="IH58" s="163"/>
      <c r="II58" s="163"/>
      <c r="IJ58" s="163"/>
      <c r="IK58" s="163"/>
      <c r="IL58" s="163"/>
      <c r="IM58" s="163"/>
      <c r="IN58" s="163"/>
      <c r="IO58" s="163"/>
      <c r="IP58" s="163"/>
      <c r="IQ58" s="163"/>
      <c r="IR58" s="163"/>
    </row>
    <row r="59" spans="1:252" s="114" customFormat="1" ht="77.25" customHeight="1">
      <c r="A59" s="171" t="s">
        <v>317</v>
      </c>
      <c r="B59" s="213" t="s">
        <v>318</v>
      </c>
      <c r="C59" s="214"/>
      <c r="D59" s="120" t="s">
        <v>319</v>
      </c>
      <c r="E59" s="120">
        <v>202104</v>
      </c>
      <c r="F59" s="121" t="s">
        <v>204</v>
      </c>
      <c r="G59" s="115">
        <v>183</v>
      </c>
      <c r="H59" s="203">
        <v>10</v>
      </c>
      <c r="I59" s="202" t="s">
        <v>320</v>
      </c>
      <c r="J59" s="202">
        <v>19529</v>
      </c>
      <c r="K59" s="117">
        <v>0</v>
      </c>
      <c r="L59" s="202"/>
      <c r="M59" s="122" t="s">
        <v>297</v>
      </c>
      <c r="N59" s="116" t="s">
        <v>241</v>
      </c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  <c r="AW59" s="190"/>
      <c r="AX59" s="190"/>
      <c r="AY59" s="190"/>
      <c r="AZ59" s="190"/>
      <c r="BA59" s="190"/>
      <c r="BB59" s="190"/>
      <c r="BC59" s="190"/>
      <c r="BD59" s="190"/>
      <c r="BE59" s="190"/>
      <c r="BF59" s="190"/>
      <c r="BG59" s="190"/>
      <c r="BH59" s="190"/>
      <c r="BI59" s="190"/>
      <c r="BJ59" s="190"/>
      <c r="BK59" s="190"/>
      <c r="BL59" s="190"/>
      <c r="BM59" s="190"/>
      <c r="BN59" s="190"/>
      <c r="BO59" s="190"/>
      <c r="BP59" s="190"/>
      <c r="BQ59" s="190"/>
      <c r="BR59" s="190"/>
      <c r="BS59" s="190"/>
      <c r="BT59" s="190"/>
      <c r="BU59" s="190"/>
      <c r="BV59" s="190"/>
      <c r="BW59" s="190"/>
      <c r="BX59" s="190"/>
      <c r="BY59" s="190"/>
      <c r="BZ59" s="190"/>
      <c r="CA59" s="190"/>
      <c r="CB59" s="190"/>
      <c r="CC59" s="190"/>
      <c r="CD59" s="190"/>
      <c r="CE59" s="190"/>
      <c r="CF59" s="190"/>
      <c r="CG59" s="190"/>
      <c r="CH59" s="190"/>
      <c r="CI59" s="190"/>
      <c r="CJ59" s="190"/>
      <c r="CK59" s="190"/>
      <c r="CL59" s="190"/>
      <c r="CM59" s="190"/>
      <c r="CN59" s="190"/>
      <c r="CO59" s="190"/>
      <c r="CP59" s="190"/>
      <c r="CQ59" s="190"/>
      <c r="CR59" s="190"/>
      <c r="CS59" s="190"/>
      <c r="CT59" s="190"/>
      <c r="CU59" s="190"/>
      <c r="CV59" s="190"/>
      <c r="CW59" s="190"/>
      <c r="CX59" s="190"/>
      <c r="CY59" s="190"/>
      <c r="CZ59" s="190"/>
      <c r="DA59" s="190"/>
      <c r="DB59" s="190"/>
      <c r="DC59" s="190"/>
      <c r="DD59" s="190"/>
      <c r="DE59" s="190"/>
      <c r="DF59" s="190"/>
      <c r="DG59" s="190"/>
      <c r="DH59" s="190"/>
      <c r="DI59" s="190"/>
      <c r="DJ59" s="190"/>
      <c r="DK59" s="190"/>
      <c r="DL59" s="190"/>
      <c r="DM59" s="190"/>
      <c r="DN59" s="190"/>
      <c r="DO59" s="190"/>
      <c r="DP59" s="190"/>
      <c r="DQ59" s="190"/>
      <c r="DR59" s="190"/>
      <c r="DS59" s="190"/>
      <c r="DT59" s="190"/>
      <c r="DU59" s="190"/>
      <c r="DV59" s="190"/>
      <c r="DW59" s="190"/>
      <c r="DX59" s="190"/>
      <c r="DY59" s="190"/>
      <c r="DZ59" s="190"/>
      <c r="EA59" s="190"/>
      <c r="EB59" s="190"/>
      <c r="EC59" s="190"/>
      <c r="ED59" s="190"/>
      <c r="EE59" s="190"/>
      <c r="EF59" s="190"/>
      <c r="EG59" s="190"/>
      <c r="EH59" s="190"/>
      <c r="EI59" s="190"/>
      <c r="EJ59" s="190"/>
      <c r="EK59" s="190"/>
      <c r="EL59" s="190"/>
      <c r="EM59" s="190"/>
      <c r="EN59" s="190"/>
      <c r="EO59" s="190"/>
      <c r="EP59" s="190"/>
      <c r="EQ59" s="190"/>
      <c r="ER59" s="190"/>
      <c r="ES59" s="190"/>
      <c r="ET59" s="190"/>
      <c r="EU59" s="190"/>
      <c r="EV59" s="190"/>
      <c r="EW59" s="190"/>
      <c r="EX59" s="190"/>
      <c r="EY59" s="190"/>
      <c r="EZ59" s="190"/>
      <c r="FA59" s="190"/>
      <c r="FB59" s="190"/>
      <c r="FC59" s="190"/>
      <c r="FD59" s="190"/>
      <c r="FE59" s="190"/>
      <c r="FF59" s="190"/>
      <c r="FG59" s="190"/>
      <c r="FH59" s="190"/>
      <c r="FI59" s="190"/>
      <c r="FJ59" s="190"/>
      <c r="FK59" s="190"/>
      <c r="FL59" s="190"/>
      <c r="FM59" s="190"/>
      <c r="FN59" s="190"/>
      <c r="FO59" s="190"/>
      <c r="FP59" s="190"/>
      <c r="FQ59" s="190"/>
      <c r="FR59" s="190"/>
    </row>
    <row r="60" spans="1:252" s="7" customFormat="1" ht="77.25" customHeight="1">
      <c r="A60" s="48" t="s">
        <v>42</v>
      </c>
      <c r="B60" s="51"/>
      <c r="C60" s="49"/>
      <c r="D60" s="32"/>
      <c r="E60" s="94" t="s">
        <v>43</v>
      </c>
      <c r="F60" s="33"/>
      <c r="G60" s="50"/>
      <c r="H60" s="33"/>
      <c r="I60" s="33"/>
      <c r="J60" s="67"/>
      <c r="K60" s="59"/>
      <c r="L60" s="43"/>
      <c r="M60" s="43"/>
      <c r="N60" s="68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  <c r="DD60" s="191"/>
      <c r="DE60" s="191"/>
      <c r="DF60" s="191"/>
      <c r="DG60" s="191"/>
      <c r="DH60" s="191"/>
      <c r="DI60" s="191"/>
      <c r="DJ60" s="191"/>
      <c r="DK60" s="191"/>
      <c r="DL60" s="191"/>
      <c r="DM60" s="191"/>
      <c r="DN60" s="191"/>
      <c r="DO60" s="191"/>
      <c r="DP60" s="191"/>
      <c r="DQ60" s="191"/>
      <c r="DR60" s="191"/>
      <c r="DS60" s="191"/>
      <c r="DT60" s="191"/>
      <c r="DU60" s="191"/>
      <c r="DV60" s="191"/>
      <c r="DW60" s="191"/>
      <c r="DX60" s="191"/>
      <c r="DY60" s="191"/>
      <c r="DZ60" s="191"/>
      <c r="EA60" s="191"/>
      <c r="EB60" s="191"/>
      <c r="EC60" s="191"/>
      <c r="ED60" s="191"/>
      <c r="EE60" s="191"/>
      <c r="EF60" s="191"/>
      <c r="EG60" s="191"/>
      <c r="EH60" s="191"/>
      <c r="EI60" s="191"/>
      <c r="EJ60" s="191"/>
      <c r="EK60" s="191"/>
      <c r="EL60" s="191"/>
      <c r="EM60" s="191"/>
      <c r="EN60" s="191"/>
      <c r="EO60" s="191"/>
      <c r="EP60" s="191"/>
      <c r="EQ60" s="191"/>
      <c r="ER60" s="191"/>
      <c r="ES60" s="191"/>
      <c r="ET60" s="191"/>
      <c r="EU60" s="191"/>
      <c r="EV60" s="191"/>
      <c r="EW60" s="191"/>
      <c r="EX60" s="191"/>
      <c r="EY60" s="191"/>
      <c r="EZ60" s="191"/>
      <c r="FA60" s="191"/>
      <c r="FB60" s="191"/>
      <c r="FC60" s="191"/>
      <c r="FD60" s="191"/>
      <c r="FE60" s="191"/>
      <c r="FF60" s="191"/>
      <c r="FG60" s="191"/>
      <c r="FH60" s="191"/>
      <c r="FI60" s="191"/>
      <c r="FJ60" s="191"/>
      <c r="FK60" s="191"/>
      <c r="FL60" s="191"/>
      <c r="FM60" s="191"/>
      <c r="FN60" s="191"/>
      <c r="FO60" s="191"/>
      <c r="FP60" s="191"/>
      <c r="FQ60" s="191"/>
      <c r="FR60" s="191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  <c r="GH60" s="69"/>
      <c r="GI60" s="69"/>
      <c r="GJ60" s="69"/>
      <c r="GK60" s="69"/>
      <c r="GL60" s="69"/>
      <c r="GM60" s="69"/>
      <c r="GN60" s="69"/>
      <c r="GO60" s="69"/>
      <c r="GP60" s="69"/>
      <c r="GQ60" s="69"/>
      <c r="GR60" s="69"/>
      <c r="GS60" s="69"/>
      <c r="GT60" s="69"/>
      <c r="GU60" s="69"/>
      <c r="GV60" s="69"/>
      <c r="GW60" s="69"/>
      <c r="GX60" s="69"/>
      <c r="GY60" s="69"/>
      <c r="GZ60" s="69"/>
      <c r="HA60" s="69"/>
      <c r="HB60" s="69"/>
      <c r="HC60" s="69"/>
      <c r="HD60" s="69"/>
      <c r="HE60" s="69"/>
      <c r="HF60" s="69"/>
      <c r="HG60" s="69"/>
      <c r="HH60" s="69"/>
      <c r="HI60" s="69"/>
      <c r="HJ60" s="69"/>
      <c r="HK60" s="69"/>
      <c r="HL60" s="69"/>
      <c r="HM60" s="69"/>
      <c r="HN60" s="69"/>
      <c r="HO60" s="69"/>
      <c r="HP60" s="69"/>
      <c r="HQ60" s="69"/>
      <c r="HR60" s="69"/>
      <c r="HS60" s="69"/>
      <c r="HT60" s="69"/>
      <c r="HU60" s="69"/>
      <c r="HV60" s="69"/>
      <c r="HW60" s="69"/>
      <c r="HX60" s="69"/>
      <c r="HY60" s="69"/>
      <c r="HZ60" s="69"/>
      <c r="IA60" s="69"/>
      <c r="IB60" s="69"/>
      <c r="IC60" s="69"/>
      <c r="ID60" s="69"/>
      <c r="IE60" s="69"/>
      <c r="IF60" s="69"/>
      <c r="IG60" s="69"/>
      <c r="IH60" s="69"/>
      <c r="II60" s="69"/>
      <c r="IJ60" s="69"/>
      <c r="IK60" s="69"/>
      <c r="IL60" s="69"/>
      <c r="IM60" s="69"/>
      <c r="IN60" s="69"/>
      <c r="IO60" s="69"/>
      <c r="IP60" s="69"/>
      <c r="IQ60" s="69"/>
      <c r="IR60" s="69"/>
    </row>
    <row r="61" spans="1:252" s="169" customFormat="1" ht="89.25" customHeight="1">
      <c r="A61" s="145" t="s">
        <v>44</v>
      </c>
      <c r="B61" s="165" t="s">
        <v>37</v>
      </c>
      <c r="C61" s="166"/>
      <c r="D61" s="158" t="s">
        <v>20</v>
      </c>
      <c r="E61" s="159" t="s">
        <v>38</v>
      </c>
      <c r="F61" s="158" t="s">
        <v>22</v>
      </c>
      <c r="G61" s="158" t="s">
        <v>39</v>
      </c>
      <c r="H61" s="158" t="s">
        <v>10</v>
      </c>
      <c r="I61" s="158" t="s">
        <v>23</v>
      </c>
      <c r="J61" s="158" t="s">
        <v>40</v>
      </c>
      <c r="K61" s="159" t="s">
        <v>41</v>
      </c>
      <c r="L61" s="152" t="s">
        <v>24</v>
      </c>
      <c r="M61" s="167" t="s">
        <v>15</v>
      </c>
      <c r="N61" s="152" t="s">
        <v>16</v>
      </c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3"/>
      <c r="AF61" s="193"/>
      <c r="AG61" s="193"/>
      <c r="AH61" s="193"/>
      <c r="AI61" s="193"/>
      <c r="AJ61" s="193"/>
      <c r="AK61" s="193"/>
      <c r="AL61" s="193"/>
      <c r="AM61" s="193"/>
      <c r="AN61" s="193"/>
      <c r="AO61" s="193"/>
      <c r="AP61" s="193"/>
      <c r="AQ61" s="193"/>
      <c r="AR61" s="193"/>
      <c r="AS61" s="193"/>
      <c r="AT61" s="193"/>
      <c r="AU61" s="193"/>
      <c r="AV61" s="193"/>
      <c r="AW61" s="193"/>
      <c r="AX61" s="193"/>
      <c r="AY61" s="193"/>
      <c r="AZ61" s="193"/>
      <c r="BA61" s="193"/>
      <c r="BB61" s="193"/>
      <c r="BC61" s="193"/>
      <c r="BD61" s="193"/>
      <c r="BE61" s="193"/>
      <c r="BF61" s="193"/>
      <c r="BG61" s="193"/>
      <c r="BH61" s="193"/>
      <c r="BI61" s="193"/>
      <c r="BJ61" s="193"/>
      <c r="BK61" s="193"/>
      <c r="BL61" s="193"/>
      <c r="BM61" s="193"/>
      <c r="BN61" s="193"/>
      <c r="BO61" s="193"/>
      <c r="BP61" s="193"/>
      <c r="BQ61" s="193"/>
      <c r="BR61" s="193"/>
      <c r="BS61" s="193"/>
      <c r="BT61" s="193"/>
      <c r="BU61" s="193"/>
      <c r="BV61" s="193"/>
      <c r="BW61" s="193"/>
      <c r="BX61" s="193"/>
      <c r="BY61" s="193"/>
      <c r="BZ61" s="193"/>
      <c r="CA61" s="193"/>
      <c r="CB61" s="193"/>
      <c r="CC61" s="193"/>
      <c r="CD61" s="193"/>
      <c r="CE61" s="193"/>
      <c r="CF61" s="193"/>
      <c r="CG61" s="193"/>
      <c r="CH61" s="193"/>
      <c r="CI61" s="193"/>
      <c r="CJ61" s="193"/>
      <c r="CK61" s="193"/>
      <c r="CL61" s="193"/>
      <c r="CM61" s="193"/>
      <c r="CN61" s="193"/>
      <c r="CO61" s="193"/>
      <c r="CP61" s="193"/>
      <c r="CQ61" s="193"/>
      <c r="CR61" s="193"/>
      <c r="CS61" s="193"/>
      <c r="CT61" s="193"/>
      <c r="CU61" s="193"/>
      <c r="CV61" s="193"/>
      <c r="CW61" s="193"/>
      <c r="CX61" s="193"/>
      <c r="CY61" s="193"/>
      <c r="CZ61" s="193"/>
      <c r="DA61" s="193"/>
      <c r="DB61" s="193"/>
      <c r="DC61" s="193"/>
      <c r="DD61" s="193"/>
      <c r="DE61" s="193"/>
      <c r="DF61" s="193"/>
      <c r="DG61" s="193"/>
      <c r="DH61" s="193"/>
      <c r="DI61" s="193"/>
      <c r="DJ61" s="193"/>
      <c r="DK61" s="193"/>
      <c r="DL61" s="193"/>
      <c r="DM61" s="193"/>
      <c r="DN61" s="193"/>
      <c r="DO61" s="193"/>
      <c r="DP61" s="193"/>
      <c r="DQ61" s="193"/>
      <c r="DR61" s="193"/>
      <c r="DS61" s="193"/>
      <c r="DT61" s="193"/>
      <c r="DU61" s="193"/>
      <c r="DV61" s="193"/>
      <c r="DW61" s="193"/>
      <c r="DX61" s="193"/>
      <c r="DY61" s="193"/>
      <c r="DZ61" s="193"/>
      <c r="EA61" s="193"/>
      <c r="EB61" s="193"/>
      <c r="EC61" s="193"/>
      <c r="ED61" s="193"/>
      <c r="EE61" s="193"/>
      <c r="EF61" s="193"/>
      <c r="EG61" s="193"/>
      <c r="EH61" s="193"/>
      <c r="EI61" s="193"/>
      <c r="EJ61" s="193"/>
      <c r="EK61" s="193"/>
      <c r="EL61" s="193"/>
      <c r="EM61" s="193"/>
      <c r="EN61" s="193"/>
      <c r="EO61" s="193"/>
      <c r="EP61" s="193"/>
      <c r="EQ61" s="193"/>
      <c r="ER61" s="193"/>
      <c r="ES61" s="193"/>
      <c r="ET61" s="193"/>
      <c r="EU61" s="193"/>
      <c r="EV61" s="193"/>
      <c r="EW61" s="193"/>
      <c r="EX61" s="193"/>
      <c r="EY61" s="193"/>
      <c r="EZ61" s="193"/>
      <c r="FA61" s="193"/>
      <c r="FB61" s="193"/>
      <c r="FC61" s="193"/>
      <c r="FD61" s="193"/>
      <c r="FE61" s="193"/>
      <c r="FF61" s="193"/>
      <c r="FG61" s="193"/>
      <c r="FH61" s="193"/>
      <c r="FI61" s="193"/>
      <c r="FJ61" s="193"/>
      <c r="FK61" s="193"/>
      <c r="FL61" s="193"/>
      <c r="FM61" s="193"/>
      <c r="FN61" s="193"/>
      <c r="FO61" s="193"/>
      <c r="FP61" s="193"/>
      <c r="FQ61" s="193"/>
      <c r="FR61" s="193"/>
      <c r="FS61" s="168"/>
      <c r="FT61" s="168"/>
      <c r="FU61" s="168"/>
      <c r="FV61" s="168"/>
      <c r="FW61" s="168"/>
      <c r="FX61" s="168"/>
      <c r="FY61" s="168"/>
      <c r="FZ61" s="168"/>
      <c r="GA61" s="168"/>
      <c r="GB61" s="168"/>
      <c r="GC61" s="168"/>
      <c r="GD61" s="168"/>
      <c r="GE61" s="168"/>
      <c r="GF61" s="168"/>
      <c r="GG61" s="168"/>
      <c r="GH61" s="168"/>
      <c r="GI61" s="168"/>
      <c r="GJ61" s="168"/>
      <c r="GK61" s="168"/>
      <c r="GL61" s="168"/>
      <c r="GM61" s="168"/>
      <c r="GN61" s="168"/>
      <c r="GO61" s="168"/>
      <c r="GP61" s="168"/>
      <c r="GQ61" s="168"/>
      <c r="GR61" s="168"/>
      <c r="GS61" s="168"/>
      <c r="GT61" s="168"/>
      <c r="GU61" s="168"/>
      <c r="GV61" s="168"/>
      <c r="GW61" s="168"/>
      <c r="GX61" s="168"/>
      <c r="GY61" s="168"/>
      <c r="GZ61" s="168"/>
      <c r="HA61" s="168"/>
      <c r="HB61" s="168"/>
      <c r="HC61" s="168"/>
      <c r="HD61" s="168"/>
      <c r="HE61" s="168"/>
      <c r="HF61" s="168"/>
      <c r="HG61" s="168"/>
      <c r="HH61" s="168"/>
      <c r="HI61" s="168"/>
      <c r="HJ61" s="168"/>
      <c r="HK61" s="168"/>
      <c r="HL61" s="168"/>
      <c r="HM61" s="168"/>
      <c r="HN61" s="168"/>
      <c r="HO61" s="168"/>
      <c r="HP61" s="168"/>
      <c r="HQ61" s="168"/>
      <c r="HR61" s="168"/>
      <c r="HS61" s="168"/>
      <c r="HT61" s="168"/>
      <c r="HU61" s="168"/>
      <c r="HV61" s="168"/>
      <c r="HW61" s="168"/>
      <c r="HX61" s="168"/>
      <c r="HY61" s="168"/>
      <c r="HZ61" s="168"/>
      <c r="IA61" s="168"/>
      <c r="IB61" s="168"/>
      <c r="IC61" s="168"/>
      <c r="ID61" s="168"/>
      <c r="IE61" s="168"/>
      <c r="IF61" s="168"/>
      <c r="IG61" s="168"/>
      <c r="IH61" s="168"/>
      <c r="II61" s="168"/>
      <c r="IJ61" s="168"/>
      <c r="IK61" s="168"/>
      <c r="IL61" s="168"/>
      <c r="IM61" s="168"/>
      <c r="IN61" s="168"/>
      <c r="IO61" s="168"/>
      <c r="IP61" s="168"/>
      <c r="IQ61" s="168"/>
      <c r="IR61" s="168"/>
    </row>
    <row r="62" spans="1:252" s="169" customFormat="1" ht="89.25" customHeight="1">
      <c r="A62" s="171" t="s">
        <v>263</v>
      </c>
      <c r="B62" s="211" t="s">
        <v>324</v>
      </c>
      <c r="C62" s="212"/>
      <c r="D62" s="141" t="s">
        <v>264</v>
      </c>
      <c r="E62" s="120">
        <v>21607</v>
      </c>
      <c r="F62" s="121" t="s">
        <v>357</v>
      </c>
      <c r="G62" s="115">
        <v>245</v>
      </c>
      <c r="H62" s="177">
        <v>11.5</v>
      </c>
      <c r="I62" s="176" t="s">
        <v>141</v>
      </c>
      <c r="J62" s="176">
        <v>0</v>
      </c>
      <c r="K62" s="117">
        <v>0</v>
      </c>
      <c r="L62" s="176"/>
      <c r="M62" s="122" t="s">
        <v>252</v>
      </c>
      <c r="N62" s="116" t="s">
        <v>265</v>
      </c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193"/>
      <c r="AZ62" s="193"/>
      <c r="BA62" s="193"/>
      <c r="BB62" s="193"/>
      <c r="BC62" s="193"/>
      <c r="BD62" s="193"/>
      <c r="BE62" s="193"/>
      <c r="BF62" s="193"/>
      <c r="BG62" s="193"/>
      <c r="BH62" s="193"/>
      <c r="BI62" s="193"/>
      <c r="BJ62" s="193"/>
      <c r="BK62" s="193"/>
      <c r="BL62" s="193"/>
      <c r="BM62" s="193"/>
      <c r="BN62" s="193"/>
      <c r="BO62" s="193"/>
      <c r="BP62" s="193"/>
      <c r="BQ62" s="193"/>
      <c r="BR62" s="193"/>
      <c r="BS62" s="193"/>
      <c r="BT62" s="193"/>
      <c r="BU62" s="193"/>
      <c r="BV62" s="193"/>
      <c r="BW62" s="193"/>
      <c r="BX62" s="193"/>
      <c r="BY62" s="193"/>
      <c r="BZ62" s="193"/>
      <c r="CA62" s="193"/>
      <c r="CB62" s="193"/>
      <c r="CC62" s="193"/>
      <c r="CD62" s="193"/>
      <c r="CE62" s="193"/>
      <c r="CF62" s="193"/>
      <c r="CG62" s="193"/>
      <c r="CH62" s="193"/>
      <c r="CI62" s="193"/>
      <c r="CJ62" s="193"/>
      <c r="CK62" s="193"/>
      <c r="CL62" s="193"/>
      <c r="CM62" s="193"/>
      <c r="CN62" s="193"/>
      <c r="CO62" s="193"/>
      <c r="CP62" s="193"/>
      <c r="CQ62" s="193"/>
      <c r="CR62" s="193"/>
      <c r="CS62" s="193"/>
      <c r="CT62" s="193"/>
      <c r="CU62" s="193"/>
      <c r="CV62" s="193"/>
      <c r="CW62" s="193"/>
      <c r="CX62" s="193"/>
      <c r="CY62" s="193"/>
      <c r="CZ62" s="193"/>
      <c r="DA62" s="193"/>
      <c r="DB62" s="193"/>
      <c r="DC62" s="193"/>
      <c r="DD62" s="193"/>
      <c r="DE62" s="193"/>
      <c r="DF62" s="193"/>
      <c r="DG62" s="193"/>
      <c r="DH62" s="193"/>
      <c r="DI62" s="193"/>
      <c r="DJ62" s="193"/>
      <c r="DK62" s="193"/>
      <c r="DL62" s="193"/>
      <c r="DM62" s="193"/>
      <c r="DN62" s="193"/>
      <c r="DO62" s="193"/>
      <c r="DP62" s="193"/>
      <c r="DQ62" s="193"/>
      <c r="DR62" s="193"/>
      <c r="DS62" s="193"/>
      <c r="DT62" s="193"/>
      <c r="DU62" s="193"/>
      <c r="DV62" s="193"/>
      <c r="DW62" s="193"/>
      <c r="DX62" s="193"/>
      <c r="DY62" s="193"/>
      <c r="DZ62" s="193"/>
      <c r="EA62" s="193"/>
      <c r="EB62" s="193"/>
      <c r="EC62" s="193"/>
      <c r="ED62" s="193"/>
      <c r="EE62" s="193"/>
      <c r="EF62" s="193"/>
      <c r="EG62" s="193"/>
      <c r="EH62" s="193"/>
      <c r="EI62" s="193"/>
      <c r="EJ62" s="193"/>
      <c r="EK62" s="193"/>
      <c r="EL62" s="193"/>
      <c r="EM62" s="193"/>
      <c r="EN62" s="193"/>
      <c r="EO62" s="193"/>
      <c r="EP62" s="193"/>
      <c r="EQ62" s="193"/>
      <c r="ER62" s="193"/>
      <c r="ES62" s="193"/>
      <c r="ET62" s="193"/>
      <c r="EU62" s="193"/>
      <c r="EV62" s="193"/>
      <c r="EW62" s="193"/>
      <c r="EX62" s="193"/>
      <c r="EY62" s="193"/>
      <c r="EZ62" s="193"/>
      <c r="FA62" s="193"/>
      <c r="FB62" s="193"/>
      <c r="FC62" s="193"/>
      <c r="FD62" s="193"/>
      <c r="FE62" s="193"/>
      <c r="FF62" s="193"/>
      <c r="FG62" s="193"/>
      <c r="FH62" s="193"/>
      <c r="FI62" s="193"/>
      <c r="FJ62" s="193"/>
      <c r="FK62" s="193"/>
      <c r="FL62" s="193"/>
      <c r="FM62" s="193"/>
      <c r="FN62" s="193"/>
      <c r="FO62" s="193"/>
      <c r="FP62" s="193"/>
      <c r="FQ62" s="193"/>
      <c r="FR62" s="193"/>
      <c r="FS62" s="168"/>
      <c r="FT62" s="168"/>
      <c r="FU62" s="168"/>
      <c r="FV62" s="168"/>
      <c r="FW62" s="168"/>
      <c r="FX62" s="168"/>
      <c r="FY62" s="168"/>
      <c r="FZ62" s="168"/>
      <c r="GA62" s="168"/>
      <c r="GB62" s="168"/>
      <c r="GC62" s="168"/>
      <c r="GD62" s="168"/>
      <c r="GE62" s="168"/>
      <c r="GF62" s="168"/>
      <c r="GG62" s="168"/>
      <c r="GH62" s="168"/>
      <c r="GI62" s="168"/>
      <c r="GJ62" s="168"/>
      <c r="GK62" s="168"/>
      <c r="GL62" s="168"/>
      <c r="GM62" s="168"/>
      <c r="GN62" s="168"/>
      <c r="GO62" s="168"/>
      <c r="GP62" s="168"/>
      <c r="GQ62" s="168"/>
      <c r="GR62" s="168"/>
      <c r="GS62" s="168"/>
      <c r="GT62" s="168"/>
      <c r="GU62" s="168"/>
      <c r="GV62" s="168"/>
      <c r="GW62" s="168"/>
      <c r="GX62" s="168"/>
      <c r="GY62" s="168"/>
      <c r="GZ62" s="168"/>
      <c r="HA62" s="168"/>
      <c r="HB62" s="168"/>
      <c r="HC62" s="168"/>
      <c r="HD62" s="168"/>
      <c r="HE62" s="168"/>
      <c r="HF62" s="168"/>
      <c r="HG62" s="168"/>
      <c r="HH62" s="168"/>
      <c r="HI62" s="168"/>
      <c r="HJ62" s="168"/>
      <c r="HK62" s="168"/>
      <c r="HL62" s="168"/>
      <c r="HM62" s="168"/>
      <c r="HN62" s="168"/>
      <c r="HO62" s="168"/>
      <c r="HP62" s="168"/>
      <c r="HQ62" s="168"/>
      <c r="HR62" s="168"/>
      <c r="HS62" s="168"/>
      <c r="HT62" s="168"/>
      <c r="HU62" s="168"/>
      <c r="HV62" s="168"/>
      <c r="HW62" s="168"/>
      <c r="HX62" s="168"/>
      <c r="HY62" s="168"/>
      <c r="HZ62" s="168"/>
      <c r="IA62" s="168"/>
      <c r="IB62" s="168"/>
      <c r="IC62" s="168"/>
      <c r="ID62" s="168"/>
      <c r="IE62" s="168"/>
      <c r="IF62" s="168"/>
      <c r="IG62" s="168"/>
      <c r="IH62" s="168"/>
      <c r="II62" s="168"/>
      <c r="IJ62" s="168"/>
      <c r="IK62" s="168"/>
      <c r="IL62" s="168"/>
      <c r="IM62" s="168"/>
      <c r="IN62" s="168"/>
      <c r="IO62" s="168"/>
      <c r="IP62" s="168"/>
      <c r="IQ62" s="168"/>
      <c r="IR62" s="168"/>
    </row>
    <row r="63" spans="1:252" s="169" customFormat="1" ht="89.25" customHeight="1">
      <c r="A63" s="171" t="s">
        <v>272</v>
      </c>
      <c r="B63" s="211" t="s">
        <v>276</v>
      </c>
      <c r="C63" s="212"/>
      <c r="D63" s="120" t="s">
        <v>273</v>
      </c>
      <c r="E63" s="120" t="s">
        <v>275</v>
      </c>
      <c r="F63" s="121" t="s">
        <v>357</v>
      </c>
      <c r="G63" s="115">
        <v>70</v>
      </c>
      <c r="H63" s="198">
        <v>3.5</v>
      </c>
      <c r="I63" s="197" t="s">
        <v>274</v>
      </c>
      <c r="J63" s="197">
        <v>13</v>
      </c>
      <c r="K63" s="117">
        <v>10</v>
      </c>
      <c r="L63" s="197"/>
      <c r="M63" s="122" t="s">
        <v>252</v>
      </c>
      <c r="N63" s="116" t="s">
        <v>253</v>
      </c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  <c r="AO63" s="193"/>
      <c r="AP63" s="193"/>
      <c r="AQ63" s="193"/>
      <c r="AR63" s="193"/>
      <c r="AS63" s="193"/>
      <c r="AT63" s="193"/>
      <c r="AU63" s="193"/>
      <c r="AV63" s="193"/>
      <c r="AW63" s="193"/>
      <c r="AX63" s="193"/>
      <c r="AY63" s="193"/>
      <c r="AZ63" s="193"/>
      <c r="BA63" s="193"/>
      <c r="BB63" s="193"/>
      <c r="BC63" s="193"/>
      <c r="BD63" s="193"/>
      <c r="BE63" s="193"/>
      <c r="BF63" s="193"/>
      <c r="BG63" s="193"/>
      <c r="BH63" s="193"/>
      <c r="BI63" s="193"/>
      <c r="BJ63" s="193"/>
      <c r="BK63" s="193"/>
      <c r="BL63" s="193"/>
      <c r="BM63" s="193"/>
      <c r="BN63" s="193"/>
      <c r="BO63" s="193"/>
      <c r="BP63" s="193"/>
      <c r="BQ63" s="193"/>
      <c r="BR63" s="193"/>
      <c r="BS63" s="193"/>
      <c r="BT63" s="193"/>
      <c r="BU63" s="193"/>
      <c r="BV63" s="193"/>
      <c r="BW63" s="193"/>
      <c r="BX63" s="193"/>
      <c r="BY63" s="193"/>
      <c r="BZ63" s="193"/>
      <c r="CA63" s="193"/>
      <c r="CB63" s="193"/>
      <c r="CC63" s="193"/>
      <c r="CD63" s="193"/>
      <c r="CE63" s="193"/>
      <c r="CF63" s="193"/>
      <c r="CG63" s="193"/>
      <c r="CH63" s="193"/>
      <c r="CI63" s="193"/>
      <c r="CJ63" s="193"/>
      <c r="CK63" s="193"/>
      <c r="CL63" s="193"/>
      <c r="CM63" s="193"/>
      <c r="CN63" s="193"/>
      <c r="CO63" s="193"/>
      <c r="CP63" s="193"/>
      <c r="CQ63" s="193"/>
      <c r="CR63" s="193"/>
      <c r="CS63" s="193"/>
      <c r="CT63" s="193"/>
      <c r="CU63" s="193"/>
      <c r="CV63" s="193"/>
      <c r="CW63" s="193"/>
      <c r="CX63" s="193"/>
      <c r="CY63" s="193"/>
      <c r="CZ63" s="193"/>
      <c r="DA63" s="193"/>
      <c r="DB63" s="193"/>
      <c r="DC63" s="193"/>
      <c r="DD63" s="193"/>
      <c r="DE63" s="193"/>
      <c r="DF63" s="193"/>
      <c r="DG63" s="193"/>
      <c r="DH63" s="193"/>
      <c r="DI63" s="193"/>
      <c r="DJ63" s="193"/>
      <c r="DK63" s="193"/>
      <c r="DL63" s="193"/>
      <c r="DM63" s="193"/>
      <c r="DN63" s="193"/>
      <c r="DO63" s="193"/>
      <c r="DP63" s="193"/>
      <c r="DQ63" s="193"/>
      <c r="DR63" s="193"/>
      <c r="DS63" s="193"/>
      <c r="DT63" s="193"/>
      <c r="DU63" s="193"/>
      <c r="DV63" s="193"/>
      <c r="DW63" s="193"/>
      <c r="DX63" s="193"/>
      <c r="DY63" s="193"/>
      <c r="DZ63" s="193"/>
      <c r="EA63" s="193"/>
      <c r="EB63" s="193"/>
      <c r="EC63" s="193"/>
      <c r="ED63" s="193"/>
      <c r="EE63" s="193"/>
      <c r="EF63" s="193"/>
      <c r="EG63" s="193"/>
      <c r="EH63" s="193"/>
      <c r="EI63" s="193"/>
      <c r="EJ63" s="193"/>
      <c r="EK63" s="193"/>
      <c r="EL63" s="193"/>
      <c r="EM63" s="193"/>
      <c r="EN63" s="193"/>
      <c r="EO63" s="193"/>
      <c r="EP63" s="193"/>
      <c r="EQ63" s="193"/>
      <c r="ER63" s="193"/>
      <c r="ES63" s="193"/>
      <c r="ET63" s="193"/>
      <c r="EU63" s="193"/>
      <c r="EV63" s="193"/>
      <c r="EW63" s="193"/>
      <c r="EX63" s="193"/>
      <c r="EY63" s="193"/>
      <c r="EZ63" s="193"/>
      <c r="FA63" s="193"/>
      <c r="FB63" s="193"/>
      <c r="FC63" s="193"/>
      <c r="FD63" s="193"/>
      <c r="FE63" s="193"/>
      <c r="FF63" s="193"/>
      <c r="FG63" s="193"/>
      <c r="FH63" s="193"/>
      <c r="FI63" s="193"/>
      <c r="FJ63" s="193"/>
      <c r="FK63" s="193"/>
      <c r="FL63" s="193"/>
      <c r="FM63" s="193"/>
      <c r="FN63" s="193"/>
      <c r="FO63" s="193"/>
      <c r="FP63" s="193"/>
      <c r="FQ63" s="193"/>
      <c r="FR63" s="193"/>
      <c r="FS63" s="168"/>
      <c r="FT63" s="168"/>
      <c r="FU63" s="168"/>
      <c r="FV63" s="168"/>
      <c r="FW63" s="168"/>
      <c r="FX63" s="168"/>
      <c r="FY63" s="168"/>
      <c r="FZ63" s="168"/>
      <c r="GA63" s="168"/>
      <c r="GB63" s="168"/>
      <c r="GC63" s="168"/>
      <c r="GD63" s="168"/>
      <c r="GE63" s="168"/>
      <c r="GF63" s="168"/>
      <c r="GG63" s="168"/>
      <c r="GH63" s="168"/>
      <c r="GI63" s="168"/>
      <c r="GJ63" s="168"/>
      <c r="GK63" s="168"/>
      <c r="GL63" s="168"/>
      <c r="GM63" s="168"/>
      <c r="GN63" s="168"/>
      <c r="GO63" s="168"/>
      <c r="GP63" s="168"/>
      <c r="GQ63" s="168"/>
      <c r="GR63" s="168"/>
      <c r="GS63" s="168"/>
      <c r="GT63" s="168"/>
      <c r="GU63" s="168"/>
      <c r="GV63" s="168"/>
      <c r="GW63" s="168"/>
      <c r="GX63" s="168"/>
      <c r="GY63" s="168"/>
      <c r="GZ63" s="168"/>
      <c r="HA63" s="168"/>
      <c r="HB63" s="168"/>
      <c r="HC63" s="168"/>
      <c r="HD63" s="168"/>
      <c r="HE63" s="168"/>
      <c r="HF63" s="168"/>
      <c r="HG63" s="168"/>
      <c r="HH63" s="168"/>
      <c r="HI63" s="168"/>
      <c r="HJ63" s="168"/>
      <c r="HK63" s="168"/>
      <c r="HL63" s="168"/>
      <c r="HM63" s="168"/>
      <c r="HN63" s="168"/>
      <c r="HO63" s="168"/>
      <c r="HP63" s="168"/>
      <c r="HQ63" s="168"/>
      <c r="HR63" s="168"/>
      <c r="HS63" s="168"/>
      <c r="HT63" s="168"/>
      <c r="HU63" s="168"/>
      <c r="HV63" s="168"/>
      <c r="HW63" s="168"/>
      <c r="HX63" s="168"/>
      <c r="HY63" s="168"/>
      <c r="HZ63" s="168"/>
      <c r="IA63" s="168"/>
      <c r="IB63" s="168"/>
      <c r="IC63" s="168"/>
      <c r="ID63" s="168"/>
      <c r="IE63" s="168"/>
      <c r="IF63" s="168"/>
      <c r="IG63" s="168"/>
      <c r="IH63" s="168"/>
      <c r="II63" s="168"/>
      <c r="IJ63" s="168"/>
      <c r="IK63" s="168"/>
      <c r="IL63" s="168"/>
      <c r="IM63" s="168"/>
      <c r="IN63" s="168"/>
      <c r="IO63" s="168"/>
      <c r="IP63" s="168"/>
      <c r="IQ63" s="168"/>
      <c r="IR63" s="168"/>
    </row>
    <row r="64" spans="1:252" s="169" customFormat="1" ht="89.25" customHeight="1">
      <c r="A64" s="171" t="s">
        <v>247</v>
      </c>
      <c r="B64" s="211" t="s">
        <v>248</v>
      </c>
      <c r="C64" s="212"/>
      <c r="D64" s="141" t="s">
        <v>249</v>
      </c>
      <c r="E64" s="120" t="s">
        <v>250</v>
      </c>
      <c r="F64" s="121" t="s">
        <v>357</v>
      </c>
      <c r="G64" s="115">
        <v>72</v>
      </c>
      <c r="H64" s="177">
        <v>2.5</v>
      </c>
      <c r="I64" s="176" t="s">
        <v>251</v>
      </c>
      <c r="J64" s="176">
        <v>50</v>
      </c>
      <c r="K64" s="117">
        <v>60</v>
      </c>
      <c r="L64" s="176"/>
      <c r="M64" s="122" t="s">
        <v>252</v>
      </c>
      <c r="N64" s="116" t="s">
        <v>253</v>
      </c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3"/>
      <c r="AF64" s="193"/>
      <c r="AG64" s="193"/>
      <c r="AH64" s="193"/>
      <c r="AI64" s="193"/>
      <c r="AJ64" s="193"/>
      <c r="AK64" s="193"/>
      <c r="AL64" s="193"/>
      <c r="AM64" s="193"/>
      <c r="AN64" s="193"/>
      <c r="AO64" s="193"/>
      <c r="AP64" s="193"/>
      <c r="AQ64" s="193"/>
      <c r="AR64" s="193"/>
      <c r="AS64" s="193"/>
      <c r="AT64" s="193"/>
      <c r="AU64" s="193"/>
      <c r="AV64" s="193"/>
      <c r="AW64" s="193"/>
      <c r="AX64" s="193"/>
      <c r="AY64" s="193"/>
      <c r="AZ64" s="193"/>
      <c r="BA64" s="193"/>
      <c r="BB64" s="193"/>
      <c r="BC64" s="193"/>
      <c r="BD64" s="193"/>
      <c r="BE64" s="193"/>
      <c r="BF64" s="193"/>
      <c r="BG64" s="193"/>
      <c r="BH64" s="193"/>
      <c r="BI64" s="193"/>
      <c r="BJ64" s="193"/>
      <c r="BK64" s="193"/>
      <c r="BL64" s="193"/>
      <c r="BM64" s="193"/>
      <c r="BN64" s="193"/>
      <c r="BO64" s="193"/>
      <c r="BP64" s="193"/>
      <c r="BQ64" s="193"/>
      <c r="BR64" s="193"/>
      <c r="BS64" s="193"/>
      <c r="BT64" s="193"/>
      <c r="BU64" s="193"/>
      <c r="BV64" s="193"/>
      <c r="BW64" s="193"/>
      <c r="BX64" s="193"/>
      <c r="BY64" s="193"/>
      <c r="BZ64" s="193"/>
      <c r="CA64" s="193"/>
      <c r="CB64" s="193"/>
      <c r="CC64" s="193"/>
      <c r="CD64" s="193"/>
      <c r="CE64" s="193"/>
      <c r="CF64" s="193"/>
      <c r="CG64" s="193"/>
      <c r="CH64" s="193"/>
      <c r="CI64" s="193"/>
      <c r="CJ64" s="193"/>
      <c r="CK64" s="193"/>
      <c r="CL64" s="193"/>
      <c r="CM64" s="193"/>
      <c r="CN64" s="193"/>
      <c r="CO64" s="193"/>
      <c r="CP64" s="193"/>
      <c r="CQ64" s="193"/>
      <c r="CR64" s="193"/>
      <c r="CS64" s="193"/>
      <c r="CT64" s="193"/>
      <c r="CU64" s="193"/>
      <c r="CV64" s="193"/>
      <c r="CW64" s="193"/>
      <c r="CX64" s="193"/>
      <c r="CY64" s="193"/>
      <c r="CZ64" s="193"/>
      <c r="DA64" s="193"/>
      <c r="DB64" s="193"/>
      <c r="DC64" s="193"/>
      <c r="DD64" s="193"/>
      <c r="DE64" s="193"/>
      <c r="DF64" s="193"/>
      <c r="DG64" s="193"/>
      <c r="DH64" s="193"/>
      <c r="DI64" s="193"/>
      <c r="DJ64" s="193"/>
      <c r="DK64" s="193"/>
      <c r="DL64" s="193"/>
      <c r="DM64" s="193"/>
      <c r="DN64" s="193"/>
      <c r="DO64" s="193"/>
      <c r="DP64" s="193"/>
      <c r="DQ64" s="193"/>
      <c r="DR64" s="193"/>
      <c r="DS64" s="193"/>
      <c r="DT64" s="193"/>
      <c r="DU64" s="193"/>
      <c r="DV64" s="193"/>
      <c r="DW64" s="193"/>
      <c r="DX64" s="193"/>
      <c r="DY64" s="193"/>
      <c r="DZ64" s="193"/>
      <c r="EA64" s="193"/>
      <c r="EB64" s="193"/>
      <c r="EC64" s="193"/>
      <c r="ED64" s="193"/>
      <c r="EE64" s="193"/>
      <c r="EF64" s="193"/>
      <c r="EG64" s="193"/>
      <c r="EH64" s="193"/>
      <c r="EI64" s="193"/>
      <c r="EJ64" s="193"/>
      <c r="EK64" s="193"/>
      <c r="EL64" s="193"/>
      <c r="EM64" s="193"/>
      <c r="EN64" s="193"/>
      <c r="EO64" s="193"/>
      <c r="EP64" s="193"/>
      <c r="EQ64" s="193"/>
      <c r="ER64" s="193"/>
      <c r="ES64" s="193"/>
      <c r="ET64" s="193"/>
      <c r="EU64" s="193"/>
      <c r="EV64" s="193"/>
      <c r="EW64" s="193"/>
      <c r="EX64" s="193"/>
      <c r="EY64" s="193"/>
      <c r="EZ64" s="193"/>
      <c r="FA64" s="193"/>
      <c r="FB64" s="193"/>
      <c r="FC64" s="193"/>
      <c r="FD64" s="193"/>
      <c r="FE64" s="193"/>
      <c r="FF64" s="193"/>
      <c r="FG64" s="193"/>
      <c r="FH64" s="193"/>
      <c r="FI64" s="193"/>
      <c r="FJ64" s="193"/>
      <c r="FK64" s="193"/>
      <c r="FL64" s="193"/>
      <c r="FM64" s="193"/>
      <c r="FN64" s="193"/>
      <c r="FO64" s="193"/>
      <c r="FP64" s="193"/>
      <c r="FQ64" s="193"/>
      <c r="FR64" s="193"/>
      <c r="FS64" s="168"/>
      <c r="FT64" s="168"/>
      <c r="FU64" s="168"/>
      <c r="FV64" s="168"/>
      <c r="FW64" s="168"/>
      <c r="FX64" s="168"/>
      <c r="FY64" s="168"/>
      <c r="FZ64" s="168"/>
      <c r="GA64" s="168"/>
      <c r="GB64" s="168"/>
      <c r="GC64" s="168"/>
      <c r="GD64" s="168"/>
      <c r="GE64" s="168"/>
      <c r="GF64" s="168"/>
      <c r="GG64" s="168"/>
      <c r="GH64" s="168"/>
      <c r="GI64" s="168"/>
      <c r="GJ64" s="168"/>
      <c r="GK64" s="168"/>
      <c r="GL64" s="168"/>
      <c r="GM64" s="168"/>
      <c r="GN64" s="168"/>
      <c r="GO64" s="168"/>
      <c r="GP64" s="168"/>
      <c r="GQ64" s="168"/>
      <c r="GR64" s="168"/>
      <c r="GS64" s="168"/>
      <c r="GT64" s="168"/>
      <c r="GU64" s="168"/>
      <c r="GV64" s="168"/>
      <c r="GW64" s="168"/>
      <c r="GX64" s="168"/>
      <c r="GY64" s="168"/>
      <c r="GZ64" s="168"/>
      <c r="HA64" s="168"/>
      <c r="HB64" s="168"/>
      <c r="HC64" s="168"/>
      <c r="HD64" s="168"/>
      <c r="HE64" s="168"/>
      <c r="HF64" s="168"/>
      <c r="HG64" s="168"/>
      <c r="HH64" s="168"/>
      <c r="HI64" s="168"/>
      <c r="HJ64" s="168"/>
      <c r="HK64" s="168"/>
      <c r="HL64" s="168"/>
      <c r="HM64" s="168"/>
      <c r="HN64" s="168"/>
      <c r="HO64" s="168"/>
      <c r="HP64" s="168"/>
      <c r="HQ64" s="168"/>
      <c r="HR64" s="168"/>
      <c r="HS64" s="168"/>
      <c r="HT64" s="168"/>
      <c r="HU64" s="168"/>
      <c r="HV64" s="168"/>
      <c r="HW64" s="168"/>
      <c r="HX64" s="168"/>
      <c r="HY64" s="168"/>
      <c r="HZ64" s="168"/>
      <c r="IA64" s="168"/>
      <c r="IB64" s="168"/>
      <c r="IC64" s="168"/>
      <c r="ID64" s="168"/>
      <c r="IE64" s="168"/>
      <c r="IF64" s="168"/>
      <c r="IG64" s="168"/>
      <c r="IH64" s="168"/>
      <c r="II64" s="168"/>
      <c r="IJ64" s="168"/>
      <c r="IK64" s="168"/>
      <c r="IL64" s="168"/>
      <c r="IM64" s="168"/>
      <c r="IN64" s="168"/>
      <c r="IO64" s="168"/>
      <c r="IP64" s="168"/>
      <c r="IQ64" s="168"/>
      <c r="IR64" s="168"/>
    </row>
    <row r="65" spans="1:256" s="169" customFormat="1" ht="89.25" customHeight="1">
      <c r="A65" s="171" t="s">
        <v>304</v>
      </c>
      <c r="B65" s="211" t="s">
        <v>338</v>
      </c>
      <c r="C65" s="212"/>
      <c r="D65" s="141" t="s">
        <v>305</v>
      </c>
      <c r="E65" s="120" t="s">
        <v>306</v>
      </c>
      <c r="F65" s="121" t="s">
        <v>307</v>
      </c>
      <c r="G65" s="115">
        <v>22</v>
      </c>
      <c r="H65" s="203">
        <v>5</v>
      </c>
      <c r="I65" s="202" t="s">
        <v>308</v>
      </c>
      <c r="J65" s="202">
        <v>0</v>
      </c>
      <c r="K65" s="117">
        <v>0</v>
      </c>
      <c r="L65" s="202"/>
      <c r="M65" s="122" t="s">
        <v>297</v>
      </c>
      <c r="N65" s="116" t="s">
        <v>309</v>
      </c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3"/>
      <c r="AF65" s="193"/>
      <c r="AG65" s="193"/>
      <c r="AH65" s="193"/>
      <c r="AI65" s="193"/>
      <c r="AJ65" s="193"/>
      <c r="AK65" s="193"/>
      <c r="AL65" s="193"/>
      <c r="AM65" s="193"/>
      <c r="AN65" s="193"/>
      <c r="AO65" s="193"/>
      <c r="AP65" s="193"/>
      <c r="AQ65" s="193"/>
      <c r="AR65" s="193"/>
      <c r="AS65" s="193"/>
      <c r="AT65" s="193"/>
      <c r="AU65" s="193"/>
      <c r="AV65" s="193"/>
      <c r="AW65" s="193"/>
      <c r="AX65" s="193"/>
      <c r="AY65" s="193"/>
      <c r="AZ65" s="193"/>
      <c r="BA65" s="193"/>
      <c r="BB65" s="193"/>
      <c r="BC65" s="193"/>
      <c r="BD65" s="193"/>
      <c r="BE65" s="193"/>
      <c r="BF65" s="193"/>
      <c r="BG65" s="193"/>
      <c r="BH65" s="193"/>
      <c r="BI65" s="193"/>
      <c r="BJ65" s="193"/>
      <c r="BK65" s="193"/>
      <c r="BL65" s="193"/>
      <c r="BM65" s="193"/>
      <c r="BN65" s="193"/>
      <c r="BO65" s="193"/>
      <c r="BP65" s="193"/>
      <c r="BQ65" s="193"/>
      <c r="BR65" s="193"/>
      <c r="BS65" s="193"/>
      <c r="BT65" s="193"/>
      <c r="BU65" s="193"/>
      <c r="BV65" s="193"/>
      <c r="BW65" s="193"/>
      <c r="BX65" s="193"/>
      <c r="BY65" s="193"/>
      <c r="BZ65" s="193"/>
      <c r="CA65" s="193"/>
      <c r="CB65" s="193"/>
      <c r="CC65" s="193"/>
      <c r="CD65" s="193"/>
      <c r="CE65" s="193"/>
      <c r="CF65" s="193"/>
      <c r="CG65" s="193"/>
      <c r="CH65" s="193"/>
      <c r="CI65" s="193"/>
      <c r="CJ65" s="193"/>
      <c r="CK65" s="193"/>
      <c r="CL65" s="193"/>
      <c r="CM65" s="193"/>
      <c r="CN65" s="193"/>
      <c r="CO65" s="193"/>
      <c r="CP65" s="193"/>
      <c r="CQ65" s="193"/>
      <c r="CR65" s="193"/>
      <c r="CS65" s="193"/>
      <c r="CT65" s="193"/>
      <c r="CU65" s="193"/>
      <c r="CV65" s="193"/>
      <c r="CW65" s="193"/>
      <c r="CX65" s="193"/>
      <c r="CY65" s="193"/>
      <c r="CZ65" s="193"/>
      <c r="DA65" s="193"/>
      <c r="DB65" s="193"/>
      <c r="DC65" s="193"/>
      <c r="DD65" s="193"/>
      <c r="DE65" s="193"/>
      <c r="DF65" s="193"/>
      <c r="DG65" s="193"/>
      <c r="DH65" s="193"/>
      <c r="DI65" s="193"/>
      <c r="DJ65" s="193"/>
      <c r="DK65" s="193"/>
      <c r="DL65" s="193"/>
      <c r="DM65" s="193"/>
      <c r="DN65" s="193"/>
      <c r="DO65" s="193"/>
      <c r="DP65" s="193"/>
      <c r="DQ65" s="193"/>
      <c r="DR65" s="193"/>
      <c r="DS65" s="193"/>
      <c r="DT65" s="193"/>
      <c r="DU65" s="193"/>
      <c r="DV65" s="193"/>
      <c r="DW65" s="193"/>
      <c r="DX65" s="193"/>
      <c r="DY65" s="193"/>
      <c r="DZ65" s="193"/>
      <c r="EA65" s="193"/>
      <c r="EB65" s="193"/>
      <c r="EC65" s="193"/>
      <c r="ED65" s="193"/>
      <c r="EE65" s="193"/>
      <c r="EF65" s="193"/>
      <c r="EG65" s="193"/>
      <c r="EH65" s="193"/>
      <c r="EI65" s="193"/>
      <c r="EJ65" s="193"/>
      <c r="EK65" s="193"/>
      <c r="EL65" s="193"/>
      <c r="EM65" s="193"/>
      <c r="EN65" s="193"/>
      <c r="EO65" s="193"/>
      <c r="EP65" s="193"/>
      <c r="EQ65" s="193"/>
      <c r="ER65" s="193"/>
      <c r="ES65" s="193"/>
      <c r="ET65" s="193"/>
      <c r="EU65" s="193"/>
      <c r="EV65" s="193"/>
      <c r="EW65" s="193"/>
      <c r="EX65" s="193"/>
      <c r="EY65" s="193"/>
      <c r="EZ65" s="193"/>
      <c r="FA65" s="193"/>
      <c r="FB65" s="193"/>
      <c r="FC65" s="193"/>
      <c r="FD65" s="193"/>
      <c r="FE65" s="193"/>
      <c r="FF65" s="193"/>
      <c r="FG65" s="193"/>
      <c r="FH65" s="193"/>
      <c r="FI65" s="193"/>
      <c r="FJ65" s="193"/>
      <c r="FK65" s="193"/>
      <c r="FL65" s="193"/>
      <c r="FM65" s="193"/>
      <c r="FN65" s="193"/>
      <c r="FO65" s="193"/>
      <c r="FP65" s="193"/>
      <c r="FQ65" s="193"/>
      <c r="FR65" s="193"/>
      <c r="FS65" s="168"/>
      <c r="FT65" s="168"/>
      <c r="FU65" s="168"/>
      <c r="FV65" s="168"/>
      <c r="FW65" s="168"/>
      <c r="FX65" s="168"/>
      <c r="FY65" s="168"/>
      <c r="FZ65" s="168"/>
      <c r="GA65" s="168"/>
      <c r="GB65" s="168"/>
      <c r="GC65" s="168"/>
      <c r="GD65" s="168"/>
      <c r="GE65" s="168"/>
      <c r="GF65" s="168"/>
      <c r="GG65" s="168"/>
      <c r="GH65" s="168"/>
      <c r="GI65" s="168"/>
      <c r="GJ65" s="168"/>
      <c r="GK65" s="168"/>
      <c r="GL65" s="168"/>
      <c r="GM65" s="168"/>
      <c r="GN65" s="168"/>
      <c r="GO65" s="168"/>
      <c r="GP65" s="168"/>
      <c r="GQ65" s="168"/>
      <c r="GR65" s="168"/>
      <c r="GS65" s="168"/>
      <c r="GT65" s="168"/>
      <c r="GU65" s="168"/>
      <c r="GV65" s="168"/>
      <c r="GW65" s="168"/>
      <c r="GX65" s="168"/>
      <c r="GY65" s="168"/>
      <c r="GZ65" s="168"/>
      <c r="HA65" s="168"/>
      <c r="HB65" s="168"/>
      <c r="HC65" s="168"/>
      <c r="HD65" s="168"/>
      <c r="HE65" s="168"/>
      <c r="HF65" s="168"/>
      <c r="HG65" s="168"/>
      <c r="HH65" s="168"/>
      <c r="HI65" s="168"/>
      <c r="HJ65" s="168"/>
      <c r="HK65" s="168"/>
      <c r="HL65" s="168"/>
      <c r="HM65" s="168"/>
      <c r="HN65" s="168"/>
      <c r="HO65" s="168"/>
      <c r="HP65" s="168"/>
      <c r="HQ65" s="168"/>
      <c r="HR65" s="168"/>
      <c r="HS65" s="168"/>
      <c r="HT65" s="168"/>
      <c r="HU65" s="168"/>
      <c r="HV65" s="168"/>
      <c r="HW65" s="168"/>
      <c r="HX65" s="168"/>
      <c r="HY65" s="168"/>
      <c r="HZ65" s="168"/>
      <c r="IA65" s="168"/>
      <c r="IB65" s="168"/>
      <c r="IC65" s="168"/>
      <c r="ID65" s="168"/>
      <c r="IE65" s="168"/>
      <c r="IF65" s="168"/>
      <c r="IG65" s="168"/>
      <c r="IH65" s="168"/>
      <c r="II65" s="168"/>
      <c r="IJ65" s="168"/>
      <c r="IK65" s="168"/>
      <c r="IL65" s="168"/>
      <c r="IM65" s="168"/>
      <c r="IN65" s="168"/>
      <c r="IO65" s="168"/>
      <c r="IP65" s="168"/>
      <c r="IQ65" s="168"/>
      <c r="IR65" s="168"/>
    </row>
    <row r="66" spans="1:256" s="169" customFormat="1" ht="89.25" customHeight="1">
      <c r="A66" s="171" t="s">
        <v>148</v>
      </c>
      <c r="B66" s="211" t="s">
        <v>149</v>
      </c>
      <c r="C66" s="212"/>
      <c r="D66" s="120" t="s">
        <v>150</v>
      </c>
      <c r="E66" s="120" t="s">
        <v>70</v>
      </c>
      <c r="F66" s="121" t="s">
        <v>117</v>
      </c>
      <c r="G66" s="115">
        <v>228</v>
      </c>
      <c r="H66" s="136">
        <v>10</v>
      </c>
      <c r="I66" s="135" t="s">
        <v>48</v>
      </c>
      <c r="J66" s="135">
        <v>0</v>
      </c>
      <c r="K66" s="117">
        <v>0</v>
      </c>
      <c r="L66" s="135"/>
      <c r="M66" s="122" t="s">
        <v>146</v>
      </c>
      <c r="N66" s="116" t="s">
        <v>151</v>
      </c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2"/>
      <c r="AA66" s="192"/>
      <c r="AB66" s="192"/>
      <c r="AC66" s="192"/>
      <c r="AD66" s="192"/>
      <c r="AE66" s="193"/>
      <c r="AF66" s="193"/>
      <c r="AG66" s="193"/>
      <c r="AH66" s="193"/>
      <c r="AI66" s="193"/>
      <c r="AJ66" s="193"/>
      <c r="AK66" s="193"/>
      <c r="AL66" s="193"/>
      <c r="AM66" s="193"/>
      <c r="AN66" s="193"/>
      <c r="AO66" s="193"/>
      <c r="AP66" s="193"/>
      <c r="AQ66" s="193"/>
      <c r="AR66" s="193"/>
      <c r="AS66" s="193"/>
      <c r="AT66" s="193"/>
      <c r="AU66" s="193"/>
      <c r="AV66" s="193"/>
      <c r="AW66" s="193"/>
      <c r="AX66" s="193"/>
      <c r="AY66" s="193"/>
      <c r="AZ66" s="193"/>
      <c r="BA66" s="193"/>
      <c r="BB66" s="193"/>
      <c r="BC66" s="193"/>
      <c r="BD66" s="193"/>
      <c r="BE66" s="193"/>
      <c r="BF66" s="193"/>
      <c r="BG66" s="193"/>
      <c r="BH66" s="193"/>
      <c r="BI66" s="193"/>
      <c r="BJ66" s="193"/>
      <c r="BK66" s="193"/>
      <c r="BL66" s="193"/>
      <c r="BM66" s="193"/>
      <c r="BN66" s="193"/>
      <c r="BO66" s="193"/>
      <c r="BP66" s="193"/>
      <c r="BQ66" s="193"/>
      <c r="BR66" s="193"/>
      <c r="BS66" s="193"/>
      <c r="BT66" s="193"/>
      <c r="BU66" s="193"/>
      <c r="BV66" s="193"/>
      <c r="BW66" s="193"/>
      <c r="BX66" s="193"/>
      <c r="BY66" s="193"/>
      <c r="BZ66" s="193"/>
      <c r="CA66" s="193"/>
      <c r="CB66" s="193"/>
      <c r="CC66" s="193"/>
      <c r="CD66" s="193"/>
      <c r="CE66" s="193"/>
      <c r="CF66" s="193"/>
      <c r="CG66" s="193"/>
      <c r="CH66" s="193"/>
      <c r="CI66" s="193"/>
      <c r="CJ66" s="193"/>
      <c r="CK66" s="193"/>
      <c r="CL66" s="193"/>
      <c r="CM66" s="193"/>
      <c r="CN66" s="193"/>
      <c r="CO66" s="193"/>
      <c r="CP66" s="193"/>
      <c r="CQ66" s="193"/>
      <c r="CR66" s="193"/>
      <c r="CS66" s="193"/>
      <c r="CT66" s="193"/>
      <c r="CU66" s="193"/>
      <c r="CV66" s="193"/>
      <c r="CW66" s="193"/>
      <c r="CX66" s="193"/>
      <c r="CY66" s="193"/>
      <c r="CZ66" s="193"/>
      <c r="DA66" s="193"/>
      <c r="DB66" s="193"/>
      <c r="DC66" s="193"/>
      <c r="DD66" s="193"/>
      <c r="DE66" s="193"/>
      <c r="DF66" s="193"/>
      <c r="DG66" s="193"/>
      <c r="DH66" s="193"/>
      <c r="DI66" s="193"/>
      <c r="DJ66" s="193"/>
      <c r="DK66" s="193"/>
      <c r="DL66" s="193"/>
      <c r="DM66" s="193"/>
      <c r="DN66" s="193"/>
      <c r="DO66" s="193"/>
      <c r="DP66" s="193"/>
      <c r="DQ66" s="193"/>
      <c r="DR66" s="193"/>
      <c r="DS66" s="193"/>
      <c r="DT66" s="193"/>
      <c r="DU66" s="193"/>
      <c r="DV66" s="193"/>
      <c r="DW66" s="193"/>
      <c r="DX66" s="193"/>
      <c r="DY66" s="193"/>
      <c r="DZ66" s="193"/>
      <c r="EA66" s="193"/>
      <c r="EB66" s="193"/>
      <c r="EC66" s="193"/>
      <c r="ED66" s="193"/>
      <c r="EE66" s="193"/>
      <c r="EF66" s="193"/>
      <c r="EG66" s="193"/>
      <c r="EH66" s="193"/>
      <c r="EI66" s="193"/>
      <c r="EJ66" s="193"/>
      <c r="EK66" s="193"/>
      <c r="EL66" s="193"/>
      <c r="EM66" s="193"/>
      <c r="EN66" s="193"/>
      <c r="EO66" s="193"/>
      <c r="EP66" s="193"/>
      <c r="EQ66" s="193"/>
      <c r="ER66" s="193"/>
      <c r="ES66" s="193"/>
      <c r="ET66" s="193"/>
      <c r="EU66" s="193"/>
      <c r="EV66" s="193"/>
      <c r="EW66" s="193"/>
      <c r="EX66" s="193"/>
      <c r="EY66" s="193"/>
      <c r="EZ66" s="193"/>
      <c r="FA66" s="193"/>
      <c r="FB66" s="193"/>
      <c r="FC66" s="193"/>
      <c r="FD66" s="193"/>
      <c r="FE66" s="193"/>
      <c r="FF66" s="193"/>
      <c r="FG66" s="193"/>
      <c r="FH66" s="193"/>
      <c r="FI66" s="193"/>
      <c r="FJ66" s="193"/>
      <c r="FK66" s="193"/>
      <c r="FL66" s="193"/>
      <c r="FM66" s="193"/>
      <c r="FN66" s="193"/>
      <c r="FO66" s="193"/>
      <c r="FP66" s="193"/>
      <c r="FQ66" s="193"/>
      <c r="FR66" s="193"/>
      <c r="FS66" s="168"/>
      <c r="FT66" s="168"/>
      <c r="FU66" s="168"/>
      <c r="FV66" s="168"/>
      <c r="FW66" s="168"/>
      <c r="FX66" s="168"/>
      <c r="FY66" s="168"/>
      <c r="FZ66" s="168"/>
      <c r="GA66" s="168"/>
      <c r="GB66" s="168"/>
      <c r="GC66" s="168"/>
      <c r="GD66" s="168"/>
      <c r="GE66" s="168"/>
      <c r="GF66" s="168"/>
      <c r="GG66" s="168"/>
      <c r="GH66" s="168"/>
      <c r="GI66" s="168"/>
      <c r="GJ66" s="168"/>
      <c r="GK66" s="168"/>
      <c r="GL66" s="168"/>
      <c r="GM66" s="168"/>
      <c r="GN66" s="168"/>
      <c r="GO66" s="168"/>
      <c r="GP66" s="168"/>
      <c r="GQ66" s="168"/>
      <c r="GR66" s="168"/>
      <c r="GS66" s="168"/>
      <c r="GT66" s="168"/>
      <c r="GU66" s="168"/>
      <c r="GV66" s="168"/>
      <c r="GW66" s="168"/>
      <c r="GX66" s="168"/>
      <c r="GY66" s="168"/>
      <c r="GZ66" s="168"/>
      <c r="HA66" s="168"/>
      <c r="HB66" s="168"/>
      <c r="HC66" s="168"/>
      <c r="HD66" s="168"/>
      <c r="HE66" s="168"/>
      <c r="HF66" s="168"/>
      <c r="HG66" s="168"/>
      <c r="HH66" s="168"/>
      <c r="HI66" s="168"/>
      <c r="HJ66" s="168"/>
      <c r="HK66" s="168"/>
      <c r="HL66" s="168"/>
      <c r="HM66" s="168"/>
      <c r="HN66" s="168"/>
      <c r="HO66" s="168"/>
      <c r="HP66" s="168"/>
      <c r="HQ66" s="168"/>
      <c r="HR66" s="168"/>
      <c r="HS66" s="168"/>
      <c r="HT66" s="168"/>
      <c r="HU66" s="168"/>
      <c r="HV66" s="168"/>
      <c r="HW66" s="168"/>
      <c r="HX66" s="168"/>
      <c r="HY66" s="168"/>
      <c r="HZ66" s="168"/>
      <c r="IA66" s="168"/>
      <c r="IB66" s="168"/>
      <c r="IC66" s="168"/>
      <c r="ID66" s="168"/>
      <c r="IE66" s="168"/>
      <c r="IF66" s="168"/>
      <c r="IG66" s="168"/>
      <c r="IH66" s="168"/>
      <c r="II66" s="168"/>
      <c r="IJ66" s="168"/>
      <c r="IK66" s="168"/>
      <c r="IL66" s="168"/>
      <c r="IM66" s="168"/>
      <c r="IN66" s="168"/>
      <c r="IO66" s="168"/>
      <c r="IP66" s="168"/>
      <c r="IQ66" s="168"/>
      <c r="IR66" s="168"/>
    </row>
    <row r="67" spans="1:256" s="8" customFormat="1" ht="96.75" customHeight="1">
      <c r="A67" s="95" t="s">
        <v>45</v>
      </c>
      <c r="B67" s="71"/>
      <c r="C67" s="72"/>
      <c r="D67" s="72"/>
      <c r="E67" s="72"/>
      <c r="F67" s="72"/>
      <c r="G67" s="73"/>
      <c r="H67" s="73"/>
      <c r="I67" s="73"/>
      <c r="J67" s="73"/>
      <c r="K67" s="83"/>
      <c r="L67" s="84"/>
      <c r="M67" s="85"/>
      <c r="N67" s="86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94"/>
      <c r="AL67" s="194"/>
      <c r="AM67" s="194"/>
      <c r="AN67" s="194"/>
      <c r="AO67" s="194"/>
      <c r="AP67" s="194"/>
      <c r="AQ67" s="194"/>
      <c r="AR67" s="194"/>
      <c r="AS67" s="194"/>
      <c r="AT67" s="194"/>
      <c r="AU67" s="194"/>
      <c r="AV67" s="194"/>
      <c r="AW67" s="194"/>
      <c r="AX67" s="194"/>
      <c r="AY67" s="194"/>
      <c r="AZ67" s="194"/>
      <c r="BA67" s="194"/>
      <c r="BB67" s="194"/>
      <c r="BC67" s="194"/>
      <c r="BD67" s="194"/>
      <c r="BE67" s="194"/>
      <c r="BF67" s="194"/>
      <c r="BG67" s="194"/>
      <c r="BH67" s="194"/>
      <c r="BI67" s="194"/>
      <c r="BJ67" s="194"/>
      <c r="BK67" s="194"/>
      <c r="BL67" s="194"/>
      <c r="BM67" s="194"/>
      <c r="BN67" s="194"/>
      <c r="BO67" s="194"/>
      <c r="BP67" s="194"/>
      <c r="BQ67" s="194"/>
      <c r="BR67" s="194"/>
      <c r="BS67" s="194"/>
      <c r="BT67" s="194"/>
      <c r="BU67" s="194"/>
      <c r="BV67" s="194"/>
      <c r="BW67" s="194"/>
      <c r="BX67" s="194"/>
      <c r="BY67" s="194"/>
      <c r="BZ67" s="194"/>
      <c r="CA67" s="194"/>
      <c r="CB67" s="194"/>
      <c r="CC67" s="194"/>
      <c r="CD67" s="194"/>
      <c r="CE67" s="194"/>
      <c r="CF67" s="194"/>
      <c r="CG67" s="194"/>
      <c r="CH67" s="194"/>
      <c r="CI67" s="194"/>
      <c r="CJ67" s="194"/>
      <c r="CK67" s="194"/>
      <c r="CL67" s="194"/>
      <c r="CM67" s="194"/>
      <c r="CN67" s="194"/>
      <c r="CO67" s="194"/>
      <c r="CP67" s="194"/>
      <c r="CQ67" s="194"/>
      <c r="CR67" s="194"/>
      <c r="CS67" s="194"/>
      <c r="CT67" s="194"/>
      <c r="CU67" s="194"/>
      <c r="CV67" s="194"/>
      <c r="CW67" s="194"/>
      <c r="CX67" s="194"/>
      <c r="CY67" s="194"/>
      <c r="CZ67" s="194"/>
      <c r="DA67" s="194"/>
      <c r="DB67" s="194"/>
      <c r="DC67" s="194"/>
      <c r="DD67" s="194"/>
      <c r="DE67" s="194"/>
      <c r="DF67" s="194"/>
      <c r="DG67" s="194"/>
      <c r="DH67" s="194"/>
      <c r="DI67" s="194"/>
      <c r="DJ67" s="194"/>
      <c r="DK67" s="194"/>
      <c r="DL67" s="194"/>
      <c r="DM67" s="194"/>
      <c r="DN67" s="194"/>
      <c r="DO67" s="194"/>
      <c r="DP67" s="194"/>
      <c r="DQ67" s="194"/>
      <c r="DR67" s="194"/>
      <c r="DS67" s="194"/>
      <c r="DT67" s="194"/>
      <c r="DU67" s="194"/>
      <c r="DV67" s="194"/>
      <c r="DW67" s="194"/>
      <c r="DX67" s="194"/>
      <c r="DY67" s="194"/>
      <c r="DZ67" s="194"/>
      <c r="EA67" s="194"/>
      <c r="EB67" s="194"/>
      <c r="EC67" s="194"/>
      <c r="ED67" s="194"/>
      <c r="EE67" s="194"/>
      <c r="EF67" s="194"/>
      <c r="EG67" s="194"/>
      <c r="EH67" s="194"/>
      <c r="EI67" s="194"/>
      <c r="EJ67" s="194"/>
      <c r="EK67" s="194"/>
      <c r="EL67" s="194"/>
      <c r="EM67" s="194"/>
      <c r="EN67" s="194"/>
      <c r="EO67" s="194"/>
      <c r="EP67" s="194"/>
      <c r="EQ67" s="194"/>
      <c r="ER67" s="194"/>
      <c r="ES67" s="194"/>
      <c r="ET67" s="194"/>
      <c r="EU67" s="194"/>
      <c r="EV67" s="194"/>
      <c r="EW67" s="194"/>
      <c r="EX67" s="194"/>
      <c r="EY67" s="194"/>
      <c r="EZ67" s="194"/>
      <c r="FA67" s="194"/>
      <c r="FB67" s="194"/>
      <c r="FC67" s="194"/>
      <c r="FD67" s="194"/>
      <c r="FE67" s="194"/>
      <c r="FF67" s="194"/>
      <c r="FG67" s="194"/>
      <c r="FH67" s="194"/>
      <c r="FI67" s="194"/>
      <c r="FJ67" s="194"/>
      <c r="FK67" s="194"/>
      <c r="FL67" s="194"/>
      <c r="FM67" s="194"/>
      <c r="FN67" s="194"/>
      <c r="FO67" s="194"/>
      <c r="FP67" s="194"/>
      <c r="FQ67" s="194"/>
      <c r="FR67" s="194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</row>
    <row r="68" spans="1:256" s="106" customFormat="1" ht="92.25" customHeight="1">
      <c r="A68" s="109" t="s">
        <v>291</v>
      </c>
      <c r="G68" s="107"/>
      <c r="N68" s="108"/>
    </row>
    <row r="69" spans="1:256" s="106" customFormat="1" ht="92.25" customHeight="1">
      <c r="A69" s="109" t="s">
        <v>311</v>
      </c>
      <c r="G69" s="107"/>
      <c r="N69" s="108"/>
    </row>
    <row r="70" spans="1:256" s="106" customFormat="1" ht="84.75" customHeight="1">
      <c r="A70" s="109"/>
      <c r="G70" s="107"/>
      <c r="N70" s="108"/>
    </row>
    <row r="71" spans="1:256" s="10" customFormat="1" ht="93" customHeight="1">
      <c r="A71" s="96" t="s">
        <v>46</v>
      </c>
      <c r="B71" s="11"/>
      <c r="C71" s="74"/>
      <c r="D71" s="11"/>
      <c r="E71" s="11"/>
      <c r="F71" s="11"/>
      <c r="G71" s="75"/>
      <c r="H71" s="11"/>
      <c r="I71" s="11"/>
      <c r="J71" s="11"/>
      <c r="K71" s="11"/>
      <c r="L71" s="11"/>
      <c r="M71" s="11"/>
      <c r="N71" s="87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</row>
    <row r="72" spans="1:256" s="10" customFormat="1" ht="75">
      <c r="A72" s="76" t="s">
        <v>337</v>
      </c>
      <c r="B72" s="77"/>
      <c r="G72" s="78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256" s="102" customFormat="1" ht="75">
      <c r="A73" s="100"/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</row>
    <row r="74" spans="1:256" s="10" customFormat="1" ht="85.5" customHeight="1" thickBot="1">
      <c r="A74" s="97" t="s">
        <v>47</v>
      </c>
      <c r="B74" s="79"/>
      <c r="C74" s="80"/>
      <c r="D74" s="80"/>
      <c r="E74" s="76"/>
      <c r="F74" s="76"/>
      <c r="G74" s="129"/>
      <c r="H74" s="76"/>
      <c r="I74" s="76"/>
      <c r="J74" s="76"/>
      <c r="K74" s="76" t="s">
        <v>35</v>
      </c>
      <c r="L74" s="76"/>
      <c r="M74" s="76"/>
      <c r="N74" s="87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</row>
    <row r="75" spans="1:256" s="10" customFormat="1" ht="75">
      <c r="A75" s="76" t="s">
        <v>55</v>
      </c>
      <c r="B75" s="77"/>
      <c r="G75" s="78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</row>
    <row r="76" spans="1:256" s="102" customFormat="1" ht="75">
      <c r="A76" s="100"/>
      <c r="B76" s="101"/>
      <c r="G76" s="10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</row>
    <row r="77" spans="1:256" s="11" customFormat="1" ht="71.25" customHeight="1">
      <c r="A77" s="96" t="s">
        <v>52</v>
      </c>
      <c r="C77" s="74"/>
      <c r="G77" s="75"/>
      <c r="I77" s="209"/>
      <c r="J77" s="209"/>
      <c r="K77" s="209"/>
      <c r="L77" s="209"/>
      <c r="M77" s="209"/>
      <c r="N77" s="210"/>
      <c r="O77" s="89"/>
    </row>
    <row r="78" spans="1:256" s="10" customFormat="1" ht="75">
      <c r="A78" s="76" t="s">
        <v>55</v>
      </c>
      <c r="B78" s="77"/>
      <c r="G78" s="78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</row>
    <row r="79" spans="1:256" s="11" customFormat="1" ht="85.5" customHeight="1">
      <c r="A79" s="96" t="s">
        <v>51</v>
      </c>
      <c r="C79" s="74"/>
      <c r="G79" s="75"/>
      <c r="I79" s="209"/>
      <c r="J79" s="209"/>
      <c r="K79" s="209"/>
      <c r="L79" s="209"/>
      <c r="M79" s="209"/>
      <c r="N79" s="210"/>
      <c r="O79" s="89"/>
    </row>
    <row r="80" spans="1:256" s="102" customFormat="1" ht="75">
      <c r="A80" s="100" t="s">
        <v>292</v>
      </c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</row>
    <row r="81" spans="1:30" s="102" customFormat="1" ht="75">
      <c r="A81" s="100" t="s">
        <v>224</v>
      </c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</row>
    <row r="82" spans="1:30" s="10" customFormat="1" ht="75">
      <c r="A82" s="76"/>
      <c r="B82" s="77"/>
      <c r="G82" s="78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</row>
    <row r="83" spans="1:30" s="10" customFormat="1" ht="85.5" customHeight="1">
      <c r="A83" s="96" t="s">
        <v>49</v>
      </c>
      <c r="B83" s="11"/>
      <c r="C83" s="74"/>
      <c r="D83" s="76"/>
      <c r="E83" s="76"/>
      <c r="F83" s="76"/>
      <c r="G83" s="129"/>
      <c r="H83" s="76"/>
      <c r="I83" s="76"/>
      <c r="J83" s="76"/>
      <c r="K83" s="207"/>
      <c r="L83" s="207"/>
      <c r="M83" s="207"/>
      <c r="N83" s="208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</row>
    <row r="84" spans="1:30" s="102" customFormat="1" ht="71.25" customHeight="1">
      <c r="A84" s="100" t="s">
        <v>245</v>
      </c>
      <c r="B84" s="101"/>
      <c r="G84" s="103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</row>
    <row r="85" spans="1:30" s="102" customFormat="1" ht="75">
      <c r="A85" s="100" t="s">
        <v>244</v>
      </c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</row>
    <row r="86" spans="1:30" s="102" customFormat="1" ht="75">
      <c r="A86" s="100" t="s">
        <v>243</v>
      </c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</row>
    <row r="87" spans="1:30" s="10" customFormat="1" ht="75">
      <c r="A87" s="96" t="s">
        <v>50</v>
      </c>
      <c r="B87" s="11"/>
      <c r="G87" s="78"/>
      <c r="N87" s="88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</row>
    <row r="88" spans="1:30" s="102" customFormat="1" ht="75">
      <c r="A88" s="100" t="s">
        <v>299</v>
      </c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11" customFormat="1" ht="75">
      <c r="A89" s="74" t="s">
        <v>65</v>
      </c>
      <c r="B89" s="110"/>
      <c r="G89" s="112"/>
      <c r="N89" s="113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</row>
    <row r="90" spans="1:30" s="102" customFormat="1" ht="75">
      <c r="A90" s="100" t="s">
        <v>299</v>
      </c>
      <c r="B90" s="101"/>
      <c r="G90" s="103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75">
      <c r="A91" s="100"/>
      <c r="B91" s="101"/>
      <c r="G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69.75" customHeight="1">
      <c r="A92" s="100"/>
      <c r="B92" s="101"/>
      <c r="G92" s="103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69.75" customHeight="1">
      <c r="A93" s="100"/>
      <c r="B93" s="101"/>
      <c r="G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75">
      <c r="A94" s="100"/>
      <c r="B94" s="101"/>
      <c r="G94" s="103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" customFormat="1" ht="75">
      <c r="A95" s="76"/>
      <c r="B95" s="77"/>
      <c r="G95" s="78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</row>
    <row r="96" spans="1:30" s="10" customFormat="1" ht="75">
      <c r="A96" s="76"/>
      <c r="B96" s="77"/>
      <c r="G96" s="78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</row>
    <row r="97" spans="1:30" s="10" customFormat="1" ht="75">
      <c r="A97" s="76"/>
      <c r="B97" s="77"/>
      <c r="G97" s="78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</row>
    <row r="98" spans="1:30" s="102" customFormat="1" ht="69.75" customHeight="1">
      <c r="A98" s="100"/>
      <c r="B98" s="101"/>
      <c r="G98" s="103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69.75" customHeight="1">
      <c r="A99" s="100"/>
      <c r="B99" s="101"/>
      <c r="G99" s="103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69.75" customHeight="1">
      <c r="A100" s="100"/>
      <c r="B100" s="101"/>
      <c r="G100" s="103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.75" customHeight="1">
      <c r="A101" s="104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.75" customHeight="1">
      <c r="A107" s="104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.75" customHeight="1">
      <c r="A108" s="104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.75" customHeight="1">
      <c r="A109" s="104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.75" customHeight="1">
      <c r="A110" s="104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">
      <c r="A111" s="100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">
      <c r="A112" s="100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2" customFormat="1" ht="75">
      <c r="A113" s="100"/>
      <c r="B113" s="101"/>
      <c r="G113" s="103"/>
      <c r="N113" s="105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1:30" s="102" customFormat="1" ht="75">
      <c r="A114" s="100"/>
      <c r="B114" s="101"/>
      <c r="G114" s="103"/>
      <c r="N114" s="105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1:30" s="102" customFormat="1" ht="75">
      <c r="A115" s="100"/>
      <c r="B115" s="101"/>
      <c r="G115" s="103"/>
      <c r="N115" s="105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</row>
    <row r="116" spans="1:30" s="102" customFormat="1" ht="75">
      <c r="A116" s="100"/>
      <c r="B116" s="101"/>
      <c r="G116" s="103"/>
      <c r="N116" s="105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</row>
    <row r="117" spans="1:30" s="10" customFormat="1" ht="75">
      <c r="A117" s="99"/>
      <c r="B117" s="11"/>
      <c r="G117" s="78"/>
      <c r="N117" s="8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</row>
    <row r="118" spans="1:30" s="10" customFormat="1" ht="75">
      <c r="A118" s="99"/>
      <c r="B118" s="11"/>
      <c r="G118" s="78"/>
      <c r="N118" s="8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75">
      <c r="A119" s="99"/>
      <c r="B119" s="11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75">
      <c r="A120" s="99"/>
      <c r="B120" s="11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99.75" customHeight="1">
      <c r="A121" s="76"/>
      <c r="B121" s="77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99.75" customHeight="1">
      <c r="A122" s="76"/>
      <c r="B122" s="77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85.5" customHeight="1">
      <c r="A123" s="98"/>
      <c r="B123" s="11"/>
      <c r="C123" s="74"/>
      <c r="D123" s="11"/>
      <c r="E123" s="11"/>
      <c r="F123" s="11"/>
      <c r="G123" s="75"/>
      <c r="H123" s="11"/>
      <c r="I123" s="11"/>
      <c r="J123" s="11"/>
      <c r="K123" s="11"/>
      <c r="L123" s="11"/>
      <c r="M123" s="11"/>
      <c r="N123" s="87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s="10" customFormat="1" ht="99.75" customHeight="1">
      <c r="A124" s="76"/>
      <c r="B124" s="77"/>
      <c r="G124" s="78"/>
      <c r="N124" s="88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</row>
    <row r="125" spans="1:30" s="10" customFormat="1" ht="99.75" customHeight="1">
      <c r="A125" s="76"/>
      <c r="B125" s="77"/>
      <c r="G125" s="78"/>
      <c r="N125" s="8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</row>
    <row r="126" spans="1:30" s="10" customFormat="1" ht="99.75" customHeight="1">
      <c r="A126" s="76"/>
      <c r="B126" s="77"/>
      <c r="G126" s="78"/>
      <c r="N126" s="88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</row>
    <row r="127" spans="1:30" s="10" customFormat="1" ht="99.75" customHeight="1">
      <c r="A127" s="76"/>
      <c r="B127" s="77"/>
      <c r="G127" s="78"/>
      <c r="N127" s="88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31"/>
      <c r="R128" s="131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31"/>
      <c r="R129" s="131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31"/>
      <c r="R130" s="131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31"/>
      <c r="R131" s="131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31"/>
      <c r="R132" s="131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31"/>
      <c r="R133" s="131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31"/>
      <c r="R134" s="131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31"/>
      <c r="R135" s="131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31"/>
      <c r="R136" s="131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31"/>
      <c r="R137" s="131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31"/>
      <c r="R138" s="131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31"/>
      <c r="R139" s="131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31"/>
      <c r="R140" s="131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31"/>
      <c r="R141" s="131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31"/>
      <c r="R142" s="131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31"/>
      <c r="R143" s="131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31"/>
      <c r="R144" s="131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31"/>
      <c r="R145" s="131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31"/>
      <c r="R146" s="131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31"/>
      <c r="R147" s="131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31"/>
      <c r="R148" s="131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31"/>
      <c r="R149" s="131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31"/>
      <c r="R150" s="131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31"/>
      <c r="R151" s="131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31"/>
      <c r="R152" s="131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31"/>
      <c r="R153" s="131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31"/>
      <c r="R154" s="131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31"/>
      <c r="R155" s="131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31"/>
      <c r="R156" s="131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31"/>
      <c r="R157" s="131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31"/>
      <c r="R158" s="131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31"/>
      <c r="R159" s="131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31"/>
      <c r="R160" s="131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31"/>
      <c r="R161" s="131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31"/>
      <c r="R162" s="131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31"/>
      <c r="R163" s="131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31"/>
      <c r="R164" s="131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31"/>
      <c r="R165" s="131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31"/>
      <c r="R166" s="131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31"/>
      <c r="R167" s="131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31"/>
      <c r="R168" s="131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31"/>
      <c r="R169" s="131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31"/>
      <c r="R170" s="131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31"/>
      <c r="R171" s="131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31"/>
      <c r="R172" s="131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31"/>
      <c r="R173" s="131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31"/>
      <c r="R174" s="131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31"/>
      <c r="R175" s="131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31"/>
      <c r="R176" s="131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31"/>
      <c r="R177" s="131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31"/>
      <c r="R178" s="131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31"/>
      <c r="R179" s="131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31"/>
      <c r="R180" s="131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31"/>
      <c r="R181" s="131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31"/>
      <c r="R182" s="131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31"/>
      <c r="R183" s="131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31"/>
      <c r="R184" s="131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31"/>
      <c r="R185" s="131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31"/>
      <c r="R186" s="131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31"/>
      <c r="R187" s="131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31"/>
      <c r="R188" s="131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31"/>
      <c r="R189" s="131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31"/>
      <c r="R190" s="131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31"/>
      <c r="R191" s="131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31"/>
      <c r="R192" s="131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31"/>
      <c r="R193" s="131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31"/>
      <c r="R194" s="131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31"/>
      <c r="R195" s="131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31"/>
      <c r="R196" s="131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31"/>
      <c r="R197" s="131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31"/>
      <c r="R198" s="131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31"/>
      <c r="R199" s="131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31"/>
      <c r="R200" s="131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31"/>
      <c r="R201" s="131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31"/>
      <c r="R202" s="131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31"/>
      <c r="R203" s="131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31"/>
      <c r="R204" s="131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31"/>
      <c r="R205" s="131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31"/>
      <c r="R206" s="131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31"/>
      <c r="R207" s="131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31"/>
      <c r="R208" s="131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31"/>
      <c r="R209" s="131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31"/>
      <c r="R210" s="131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31"/>
      <c r="R211" s="131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31"/>
      <c r="R212" s="131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31"/>
      <c r="R213" s="131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31"/>
      <c r="R214" s="131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31"/>
      <c r="R215" s="131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31"/>
      <c r="R216" s="131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31"/>
      <c r="R217" s="131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31"/>
      <c r="R218" s="131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31"/>
      <c r="R219" s="131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31"/>
      <c r="R220" s="131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31"/>
      <c r="R221" s="131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31"/>
      <c r="R222" s="131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31"/>
      <c r="R223" s="131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31"/>
      <c r="R224" s="131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31"/>
      <c r="R225" s="131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31"/>
      <c r="R226" s="131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31"/>
      <c r="R227" s="131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31"/>
      <c r="R228" s="131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31"/>
      <c r="R229" s="131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31"/>
      <c r="R230" s="131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31"/>
      <c r="R231" s="131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31"/>
      <c r="R232" s="131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31"/>
      <c r="R233" s="131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31"/>
      <c r="R234" s="131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31"/>
      <c r="R235" s="131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31"/>
      <c r="R236" s="131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31"/>
      <c r="R237" s="131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31"/>
      <c r="R238" s="131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31"/>
      <c r="R239" s="131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31"/>
      <c r="R240" s="131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31"/>
      <c r="R241" s="131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31"/>
      <c r="R242" s="131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31"/>
      <c r="R243" s="131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31"/>
      <c r="R244" s="131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31"/>
      <c r="R245" s="131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31"/>
      <c r="R246" s="131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31"/>
      <c r="R247" s="131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31"/>
      <c r="R248" s="131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31"/>
      <c r="R249" s="131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31"/>
      <c r="R250" s="131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31"/>
      <c r="R251" s="131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31"/>
      <c r="R252" s="131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31"/>
      <c r="R253" s="131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31"/>
      <c r="R254" s="131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31"/>
      <c r="R255" s="131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31"/>
      <c r="R256" s="131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31"/>
      <c r="R257" s="131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31"/>
      <c r="R258" s="131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31"/>
      <c r="R259" s="131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31"/>
      <c r="R260" s="131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31"/>
      <c r="R261" s="131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31"/>
      <c r="R262" s="131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31"/>
      <c r="R263" s="131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31"/>
      <c r="R264" s="131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31"/>
      <c r="R265" s="131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31"/>
      <c r="R266" s="131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31"/>
      <c r="R267" s="131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31"/>
      <c r="R268" s="131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31"/>
      <c r="R269" s="131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31"/>
      <c r="R270" s="131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31"/>
      <c r="R271" s="131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31"/>
      <c r="R272" s="131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31"/>
      <c r="R273" s="131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31"/>
      <c r="R274" s="131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31"/>
      <c r="R275" s="131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31"/>
      <c r="R276" s="131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31"/>
      <c r="R277" s="131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31"/>
      <c r="R278" s="131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31"/>
      <c r="R279" s="131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31"/>
      <c r="R280" s="131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31"/>
      <c r="R281" s="131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31"/>
      <c r="R282" s="131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31"/>
      <c r="R283" s="131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31"/>
      <c r="R284" s="131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31"/>
      <c r="R285" s="131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31"/>
      <c r="R286" s="131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31"/>
      <c r="R287" s="131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31"/>
      <c r="R288" s="131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31"/>
      <c r="R289" s="131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31"/>
      <c r="R290" s="131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31"/>
      <c r="R291" s="131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31"/>
      <c r="R292" s="131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31"/>
      <c r="R293" s="131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31"/>
      <c r="R294" s="131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31"/>
      <c r="R295" s="131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31"/>
      <c r="R296" s="131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31"/>
      <c r="R297" s="131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31"/>
      <c r="R298" s="131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31"/>
      <c r="R299" s="131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31"/>
      <c r="R300" s="131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31"/>
      <c r="R301" s="131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31"/>
      <c r="R302" s="131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31"/>
      <c r="R303" s="131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31"/>
      <c r="R304" s="131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31"/>
      <c r="R305" s="131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31"/>
      <c r="R306" s="131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31"/>
      <c r="R307" s="131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31"/>
      <c r="R308" s="131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31"/>
      <c r="R309" s="131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31"/>
      <c r="R310" s="131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31"/>
      <c r="R311" s="131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31"/>
      <c r="R312" s="131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31"/>
      <c r="R313" s="131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31"/>
      <c r="R314" s="131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31"/>
      <c r="R315" s="131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31"/>
      <c r="R316" s="131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31"/>
      <c r="R317" s="131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31"/>
      <c r="R318" s="131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31"/>
      <c r="R319" s="131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31"/>
      <c r="R320" s="131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31"/>
      <c r="R321" s="131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31"/>
      <c r="R322" s="131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31"/>
      <c r="R323" s="131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31"/>
      <c r="R324" s="131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31"/>
      <c r="R325" s="131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31"/>
      <c r="R326" s="131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31"/>
      <c r="R327" s="131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31"/>
      <c r="R328" s="131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31"/>
      <c r="R329" s="131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31"/>
      <c r="R330" s="131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31"/>
      <c r="R331" s="131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31"/>
      <c r="R332" s="131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31"/>
      <c r="R333" s="131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31"/>
      <c r="R334" s="131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31"/>
      <c r="R335" s="131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31"/>
      <c r="R336" s="131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31"/>
      <c r="R337" s="131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31"/>
      <c r="R338" s="131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31"/>
      <c r="R339" s="131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31"/>
      <c r="R340" s="131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31"/>
      <c r="R341" s="131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31"/>
      <c r="R342" s="131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31"/>
      <c r="R343" s="131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31"/>
      <c r="R344" s="131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31"/>
      <c r="R345" s="131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31"/>
      <c r="R346" s="131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31"/>
      <c r="R347" s="131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31"/>
      <c r="R348" s="131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31"/>
      <c r="R349" s="131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31"/>
      <c r="R350" s="131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31"/>
      <c r="R351" s="131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31"/>
      <c r="R352" s="131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31"/>
      <c r="R353" s="131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31"/>
      <c r="R354" s="131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31"/>
      <c r="R355" s="131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31"/>
      <c r="R356" s="131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31"/>
      <c r="R357" s="131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31"/>
      <c r="R358" s="131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31"/>
      <c r="R359" s="131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31"/>
      <c r="R360" s="131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31"/>
      <c r="R361" s="131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31"/>
      <c r="R362" s="131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31"/>
      <c r="R363" s="131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31"/>
      <c r="R364" s="131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31"/>
      <c r="R365" s="131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31"/>
      <c r="R366" s="131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31"/>
      <c r="R367" s="131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31"/>
      <c r="R368" s="131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31"/>
      <c r="R369" s="131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31"/>
      <c r="R370" s="131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31"/>
      <c r="R371" s="131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31"/>
      <c r="R372" s="131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31"/>
      <c r="R373" s="131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31"/>
      <c r="R374" s="131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31"/>
      <c r="R375" s="131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31"/>
      <c r="R376" s="131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31"/>
      <c r="R377" s="131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31"/>
      <c r="R378" s="131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31"/>
      <c r="R379" s="131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31"/>
      <c r="R380" s="131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31"/>
      <c r="R381" s="131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31"/>
      <c r="R382" s="131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31"/>
      <c r="R383" s="131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31"/>
      <c r="R384" s="131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31"/>
      <c r="R385" s="131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31"/>
      <c r="R386" s="131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31"/>
      <c r="R387" s="131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31"/>
      <c r="R388" s="131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31"/>
      <c r="R389" s="131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31"/>
      <c r="R390" s="131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31"/>
      <c r="R391" s="131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31"/>
      <c r="R392" s="131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31"/>
      <c r="R393" s="131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31"/>
      <c r="R394" s="131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31"/>
      <c r="R395" s="131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31"/>
      <c r="R396" s="131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31"/>
      <c r="R397" s="131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31"/>
      <c r="R398" s="131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31"/>
      <c r="R399" s="131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31"/>
      <c r="R400" s="131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31"/>
      <c r="R401" s="131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31"/>
      <c r="R402" s="131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31"/>
      <c r="R403" s="131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31"/>
      <c r="R404" s="131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31"/>
      <c r="R405" s="131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31"/>
      <c r="R406" s="131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31"/>
      <c r="R407" s="131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31"/>
      <c r="R408" s="131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31"/>
      <c r="R409" s="131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31"/>
      <c r="R410" s="131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31"/>
      <c r="R411" s="131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31"/>
      <c r="R412" s="131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31"/>
      <c r="R413" s="131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31"/>
      <c r="R414" s="131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31"/>
      <c r="R415" s="131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31"/>
      <c r="R416" s="131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31"/>
      <c r="R417" s="131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31"/>
      <c r="R418" s="131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31"/>
      <c r="R419" s="131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31"/>
      <c r="R420" s="131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31"/>
      <c r="R421" s="131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31"/>
      <c r="R422" s="131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31"/>
      <c r="R423" s="131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31"/>
      <c r="R424" s="131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31"/>
      <c r="R425" s="131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31"/>
      <c r="R426" s="131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31"/>
      <c r="R427" s="131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31"/>
      <c r="R428" s="131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31"/>
      <c r="R429" s="131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31"/>
      <c r="R430" s="131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31"/>
      <c r="R431" s="131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31"/>
      <c r="R432" s="131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31"/>
      <c r="R433" s="131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31"/>
      <c r="R434" s="131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31"/>
      <c r="R435" s="131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31"/>
      <c r="R436" s="131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31"/>
      <c r="R437" s="131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31"/>
      <c r="R438" s="131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31"/>
      <c r="R439" s="131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31"/>
      <c r="R440" s="131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31"/>
      <c r="R441" s="131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31"/>
      <c r="R442" s="131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31"/>
      <c r="R443" s="131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31"/>
      <c r="R444" s="131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31"/>
      <c r="R445" s="131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31"/>
      <c r="R446" s="131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31"/>
      <c r="R447" s="131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31"/>
      <c r="R448" s="131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31"/>
      <c r="R449" s="131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31"/>
      <c r="R450" s="131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31"/>
      <c r="R451" s="131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31"/>
      <c r="R452" s="131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31"/>
      <c r="R453" s="131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31"/>
      <c r="R454" s="131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31"/>
      <c r="R455" s="131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31"/>
      <c r="R456" s="131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31"/>
      <c r="R457" s="131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31"/>
      <c r="R458" s="131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31"/>
      <c r="R459" s="131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31"/>
      <c r="R460" s="131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31"/>
      <c r="R461" s="131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31"/>
      <c r="R462" s="131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31"/>
      <c r="R463" s="131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31"/>
      <c r="R464" s="131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31"/>
      <c r="R465" s="131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31"/>
      <c r="R466" s="131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31"/>
      <c r="R467" s="131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31"/>
      <c r="R468" s="131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31"/>
      <c r="R469" s="131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31"/>
      <c r="R470" s="131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31"/>
      <c r="R471" s="131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31"/>
      <c r="R472" s="131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31"/>
      <c r="R473" s="131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31"/>
      <c r="R474" s="131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31"/>
      <c r="R475" s="131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31"/>
      <c r="R476" s="131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31"/>
      <c r="R477" s="131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31"/>
      <c r="R478" s="131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31"/>
      <c r="R479" s="131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31"/>
      <c r="R480" s="131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31"/>
      <c r="R481" s="131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31"/>
      <c r="R482" s="131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31"/>
      <c r="R483" s="131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31"/>
      <c r="R484" s="131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31"/>
      <c r="R485" s="131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31"/>
      <c r="R486" s="131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31"/>
      <c r="R487" s="131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31"/>
      <c r="R488" s="131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31"/>
      <c r="R489" s="131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31"/>
      <c r="R490" s="131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31"/>
      <c r="R491" s="131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31"/>
      <c r="R492" s="131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31"/>
      <c r="R493" s="131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31"/>
      <c r="R494" s="131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31"/>
      <c r="R495" s="131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31"/>
      <c r="R496" s="131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31"/>
      <c r="R497" s="131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31"/>
      <c r="R498" s="131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31"/>
      <c r="R499" s="131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31"/>
      <c r="R500" s="131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31"/>
      <c r="R501" s="131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31"/>
      <c r="R502" s="131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31"/>
      <c r="R503" s="131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31"/>
      <c r="R504" s="131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31"/>
      <c r="R505" s="131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31"/>
      <c r="R506" s="131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31"/>
      <c r="R507" s="131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31"/>
      <c r="R508" s="131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31"/>
      <c r="R509" s="131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31"/>
      <c r="R510" s="131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31"/>
      <c r="R511" s="131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31"/>
      <c r="R512" s="131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31"/>
      <c r="R513" s="131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31"/>
      <c r="R514" s="131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31"/>
      <c r="R515" s="131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31"/>
      <c r="R516" s="131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31"/>
      <c r="R517" s="131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31"/>
      <c r="R518" s="131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31"/>
      <c r="R519" s="131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31"/>
      <c r="R520" s="131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31"/>
      <c r="R521" s="131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31"/>
      <c r="R522" s="131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31"/>
      <c r="R523" s="131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31"/>
      <c r="R524" s="131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31"/>
      <c r="R525" s="131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31"/>
      <c r="R526" s="131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31"/>
      <c r="R527" s="131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31"/>
      <c r="R528" s="131"/>
    </row>
    <row r="529" spans="1:18" ht="86.1" customHeight="1">
      <c r="A529" s="28"/>
      <c r="B529" s="81"/>
      <c r="C529" s="82"/>
      <c r="D529" s="82"/>
      <c r="E529" s="82"/>
      <c r="F529" s="82"/>
      <c r="G529" s="82"/>
      <c r="H529" s="82"/>
      <c r="I529" s="29"/>
      <c r="J529" s="82"/>
      <c r="K529" s="90"/>
      <c r="L529" s="82"/>
      <c r="M529" s="82"/>
      <c r="N529" s="21"/>
      <c r="Q529" s="131"/>
      <c r="R529" s="131"/>
    </row>
    <row r="530" spans="1:18" ht="86.1" customHeight="1">
      <c r="A530" s="28"/>
      <c r="B530" s="81"/>
      <c r="C530" s="82"/>
      <c r="D530" s="82"/>
      <c r="E530" s="82"/>
      <c r="F530" s="82"/>
      <c r="G530" s="82"/>
      <c r="H530" s="82"/>
      <c r="I530" s="29"/>
      <c r="J530" s="82"/>
      <c r="K530" s="90"/>
      <c r="L530" s="82"/>
      <c r="M530" s="82"/>
      <c r="N530" s="21"/>
      <c r="Q530" s="131"/>
      <c r="R530" s="131"/>
    </row>
    <row r="531" spans="1:18" ht="86.1" customHeight="1">
      <c r="A531" s="28"/>
      <c r="B531" s="81"/>
      <c r="C531" s="82"/>
      <c r="D531" s="82"/>
      <c r="E531" s="82"/>
      <c r="F531" s="82"/>
      <c r="G531" s="82"/>
      <c r="H531" s="82"/>
      <c r="I531" s="29"/>
      <c r="J531" s="82"/>
      <c r="K531" s="90"/>
      <c r="L531" s="82"/>
      <c r="M531" s="82"/>
      <c r="N531" s="21"/>
      <c r="Q531" s="131"/>
      <c r="R531" s="131"/>
    </row>
    <row r="532" spans="1:18" ht="86.1" customHeight="1">
      <c r="A532" s="28"/>
      <c r="B532" s="81"/>
      <c r="C532" s="82"/>
      <c r="D532" s="82"/>
      <c r="E532" s="82"/>
      <c r="F532" s="82"/>
      <c r="G532" s="82"/>
      <c r="H532" s="82"/>
      <c r="I532" s="29"/>
      <c r="J532" s="82"/>
      <c r="K532" s="90"/>
      <c r="L532" s="82"/>
      <c r="M532" s="82"/>
      <c r="N532" s="21"/>
      <c r="Q532" s="131"/>
      <c r="R532" s="131"/>
    </row>
    <row r="533" spans="1:18" ht="86.1" customHeight="1">
      <c r="A533" s="28"/>
      <c r="B533" s="81"/>
      <c r="C533" s="82"/>
      <c r="D533" s="82"/>
      <c r="E533" s="82"/>
      <c r="G533" s="82"/>
      <c r="H533" s="82"/>
      <c r="I533" s="29"/>
      <c r="K533" s="90"/>
      <c r="L533" s="82"/>
      <c r="M533" s="82"/>
      <c r="N533" s="21"/>
    </row>
    <row r="534" spans="1:18" ht="86.1" customHeight="1">
      <c r="A534" s="28"/>
      <c r="F534" s="29"/>
      <c r="K534" s="90"/>
      <c r="L534" s="82"/>
      <c r="M534" s="82"/>
      <c r="N534" s="21"/>
      <c r="Q534" s="131"/>
      <c r="R534" s="131"/>
    </row>
    <row r="535" spans="1:18" ht="86.1" customHeight="1">
      <c r="A535" s="28"/>
      <c r="B535" s="28"/>
      <c r="C535" s="20"/>
      <c r="D535" s="20"/>
      <c r="E535" s="20"/>
      <c r="G535" s="29"/>
      <c r="H535" s="20"/>
      <c r="I535" s="20"/>
      <c r="J535" s="20"/>
      <c r="M535" s="82"/>
      <c r="N535" s="21"/>
      <c r="Q535" s="131"/>
      <c r="R535" s="131"/>
    </row>
  </sheetData>
  <mergeCells count="42">
    <mergeCell ref="B8:C8"/>
    <mergeCell ref="B30:C30"/>
    <mergeCell ref="B10:C10"/>
    <mergeCell ref="B12:C12"/>
    <mergeCell ref="B13:C13"/>
    <mergeCell ref="B21:C21"/>
    <mergeCell ref="B22:C22"/>
    <mergeCell ref="B14:C14"/>
    <mergeCell ref="B16:C16"/>
    <mergeCell ref="B17:C17"/>
    <mergeCell ref="B24:C24"/>
    <mergeCell ref="B11:C11"/>
    <mergeCell ref="B25:C25"/>
    <mergeCell ref="B19:C19"/>
    <mergeCell ref="B23:C23"/>
    <mergeCell ref="B31:C31"/>
    <mergeCell ref="B20:C20"/>
    <mergeCell ref="B53:C53"/>
    <mergeCell ref="B32:C32"/>
    <mergeCell ref="B33:C33"/>
    <mergeCell ref="B35:C35"/>
    <mergeCell ref="B44:C44"/>
    <mergeCell ref="B43:C43"/>
    <mergeCell ref="B45:C45"/>
    <mergeCell ref="B42:C42"/>
    <mergeCell ref="B36:C36"/>
    <mergeCell ref="B50:C50"/>
    <mergeCell ref="B51:C51"/>
    <mergeCell ref="K83:N83"/>
    <mergeCell ref="I79:N79"/>
    <mergeCell ref="I77:N77"/>
    <mergeCell ref="B37:C37"/>
    <mergeCell ref="B57:C57"/>
    <mergeCell ref="B66:C66"/>
    <mergeCell ref="B55:C55"/>
    <mergeCell ref="B64:C64"/>
    <mergeCell ref="B62:C62"/>
    <mergeCell ref="B52:C52"/>
    <mergeCell ref="B63:C63"/>
    <mergeCell ref="B65:C65"/>
    <mergeCell ref="B59:C59"/>
    <mergeCell ref="B58:C58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3:15"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3:15"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</row>
    <row r="6" spans="3:15"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3:15"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</row>
    <row r="8" spans="3:15"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</row>
    <row r="9" spans="3:15"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</row>
    <row r="10" spans="3:15"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</row>
    <row r="11" spans="3:15">
      <c r="C11" s="123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</row>
    <row r="12" spans="3:15"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</row>
    <row r="13" spans="3:15">
      <c r="C13" s="124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</row>
    <row r="14" spans="3:15">
      <c r="D14" s="125"/>
    </row>
    <row r="15" spans="3:15">
      <c r="C15" s="12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2021-12-17T04:49:05Z</cp:lastPrinted>
  <dcterms:created xsi:type="dcterms:W3CDTF">2000-08-08T10:38:00Z</dcterms:created>
  <dcterms:modified xsi:type="dcterms:W3CDTF">2021-12-17T08:32:23Z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